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Q:\Covered Bond &amp; ACT Work\CB BTL\Public Investor Report\2026\202608\Final\"/>
    </mc:Choice>
  </mc:AlternateContent>
  <xr:revisionPtr revIDLastSave="0" documentId="13_ncr:1_{F77A3F27-41C6-4664-8C1A-0CB8C5E4DEF0}" xr6:coauthVersionLast="47" xr6:coauthVersionMax="47" xr10:uidLastSave="{00000000-0000-0000-0000-000000000000}"/>
  <bookViews>
    <workbookView xWindow="-108" yWindow="-108" windowWidth="23256" windowHeight="12456" xr2:uid="{146BF032-F127-4D05-8EF9-BC3669FD4719}"/>
  </bookViews>
  <sheets>
    <sheet name="Investor Report" sheetId="1" r:id="rId1"/>
  </sheets>
  <externalReferences>
    <externalReference r:id="rId2"/>
    <externalReference r:id="rId3"/>
    <externalReference r:id="rId4"/>
  </externalReferences>
  <definedNames>
    <definedName name="ACT">OFFSET(#REF!,0,0,COUNTA(#REF!),COUNTA(#REF!))</definedName>
    <definedName name="ADA">OFFSET(#REF!,0,0,COUNTA(#REF!),COUNTA(#REF!))</definedName>
    <definedName name="ADA_Previous">OFFSET(#REF!,0,0,COUNTA(#REF!),COUNTA(#REF!))</definedName>
    <definedName name="balance">#REF!</definedName>
    <definedName name="Cash_Recs_Data_File">#REF!</definedName>
    <definedName name="Cash_Recs_Sign_Off">#REF!</definedName>
    <definedName name="CB_Swap_Collateral_Rpt">OFFSET(#REF!,0,0,COUNTA(#REF!),COUNTA(#REF!))</definedName>
    <definedName name="Collateral">OFFSET(#REF!,0,0,COUNTA(#REF!),COUNTA(#REF!))</definedName>
    <definedName name="Counterparty_Ratings_Rpt">OFFSET(#REF!,0,0,COUNTA(#REF!),COUNTA(#REF!))</definedName>
    <definedName name="Counterparty_Ratings_Rpt_Prev">OFFSET([1]Counterparty_Ratings_Rpt_Prev!$A$1,0,0,COUNTA([1]Counterparty_Ratings_Rpt_Prev!$A:$A),COUNTA([1]Counterparty_Ratings_Rpt_Prev!$1:$1))</definedName>
    <definedName name="Current_Period_Balance_Notes">'[2]Programme Data'!#REF!</definedName>
    <definedName name="Cust_No_Data_File">[3]Control!#REF!</definedName>
    <definedName name="e">#REF!</definedName>
    <definedName name="EventsTriggers">OFFSET(#REF!,0,0,COUNTA(#REF!),COUNTA(#REF!))</definedName>
    <definedName name="EventsTriggersPrevious">[1]Events_Triggers_Rpt_Previous!$1:$1048576</definedName>
    <definedName name="Grouped_Data_File">#REF!</definedName>
    <definedName name="Holidays">#REF!</definedName>
    <definedName name="interest_date">#REF!</definedName>
    <definedName name="IR_File">#REF!</definedName>
    <definedName name="Ledger_Rpt">OFFSET(#REF!,0,0,COUNTA(#REF!),COUNTA(#REF!))</definedName>
    <definedName name="Ledger_Rpt_Previous">OFFSET(#REF!,0,0,COUNTA(#REF!),COUNTA(#REF!))</definedName>
    <definedName name="Ledger_Rpt_Previous2">#REF!</definedName>
    <definedName name="Madeal_rpt">OFFSET(#REF!,0,0,COUNTA(#REF!),COUNTA(#REF!))</definedName>
    <definedName name="Madeal_rpt_Previous">OFFSET(#REF!,0,0,COUNTA(#REF!),COUNTA(#REF!))</definedName>
    <definedName name="MonthEnd">#REF!</definedName>
    <definedName name="no_of_prop">#REF!</definedName>
    <definedName name="No_of_Prop_Sign_Off">#REF!</definedName>
    <definedName name="No_of_Prop_Start_Point">#REF!</definedName>
    <definedName name="number">#REF!</definedName>
    <definedName name="period">#REF!</definedName>
    <definedName name="PH_Data_File">#REF!</definedName>
    <definedName name="PHs">#REF!</definedName>
    <definedName name="pool">#REF!</definedName>
    <definedName name="Pool_Movement">#REF!</definedName>
    <definedName name="Possessions_Count_Function">#REF!</definedName>
    <definedName name="Possessions_Data_File">#REF!</definedName>
    <definedName name="Previous_Period_Balance_Notes">#REF!</definedName>
    <definedName name="_xlnm.Print_Area" localSheetId="0">'Investor Report'!$A$1:$N$681</definedName>
    <definedName name="Prior_Month_Rec_Sign_Off">#REF!</definedName>
    <definedName name="Prior_Mth_PNR">#REF!</definedName>
    <definedName name="Prior_No_of_Prop_Data_Range">#REF!</definedName>
    <definedName name="Prod_Switch_Data_File">#REF!</definedName>
    <definedName name="Prod_Switch_Sign_Off">#REF!</definedName>
    <definedName name="ratio">#REF!</definedName>
    <definedName name="Redemptions">OFFSET(#REF!,0,0,COUNTA(#REF!),COUNTA(#REF!))</definedName>
    <definedName name="reporting_period">#REF!</definedName>
    <definedName name="Ret_Prin_Ledger_Sign_Off">#REF!</definedName>
    <definedName name="Sales_Data_File">#REF!</definedName>
    <definedName name="Sales_Data_Start_Point">#REF!</definedName>
    <definedName name="START_DATE">#REF!</definedName>
    <definedName name="Strats">OFFSET(#REF!,0,0,COUNTA(#REF!),COUNTA(#REF!))</definedName>
    <definedName name="sub_number">#REF!</definedName>
    <definedName name="Swaps">OFFSET(#REF!,0,0,COUNTA(#REF!),COUNTA(#REF!))</definedName>
    <definedName name="Swaps_1">OFFSET(#REF!,0,0,COUNTA(#REF!),COUNTA(#REF!))</definedName>
    <definedName name="Swaps_Previous">OFFSET(#REF!,0,0,COUNTA(#REF!),COUNTA(#REF!))</definedName>
    <definedName name="t">#REF!</definedName>
    <definedName name="Tranche_Rate">OFFSET(#REF!,0,0,COUNTA(#REF!),COUNTA(#REF!))</definedName>
    <definedName name="Tranche_Rate_Schedule_Rpt">OFFSET(#REF!,0,0,COUNTA(#REF!),COUNTA(#REF!))</definedName>
    <definedName name="Tranche_Rpt">OFFSET(#REF!,0,0,COUNTA(#REF!),COUNTA(#REF!))</definedName>
    <definedName name="Tranche_Rpt_1">OFFSET(#REF!,0,0,COUNTA(#REF!),COUNTA(#REF!))</definedName>
    <definedName name="Tranche_Rpt_Prev">OFFSET(#REF!,0,0,COUNTA(#REF!),COUNTA(#REF!))</definedName>
    <definedName name="Tranche_Rpt_Previous">OFFSET(#REF!,0,0,COUNTA(#REF!),COUNTA(#REF!))</definedName>
    <definedName name="Tranche_Table">_xlfn.SORTBY(_xlfn._xlws.FILTER([0]!Tranche_Rpt,(INDEX([0]!Tranche_Rpt,,MATCH("DATE",#REF!,0))=#REF!)*(INDEX([0]!Tranche_Rpt,,MATCH("MATRANCHPI_BEG_INVESTED_AMOUNT",#REF!,0))&gt;0)),INDEX(_xlfn._xlws.FILTER([0]!Tranche_Rpt,(INDEX([0]!Tranche_Rpt,,MATCH("DATE",#REF!,0))=#REF!)*(INDEX([0]!Tranche_Rpt,,MATCH("MATRANCHPI_BEG_INVESTED_AMOUNT",#REF!,0))&gt;0)),,MATCH("TRANCHE INITIAL ACTIVITY DATE",#REF!,0)))</definedName>
    <definedName name="TrueBalance">#REF!</definedName>
    <definedName name="Trust_Rpt">OFFSET(#REF!,0,0,COUNTA(#REF!),COUNTA(#REF!))</definedName>
    <definedName name="Trust_Rpt_Previous">OFFSET(#REF!,0,0,COUNTA(#REF!),COUNTA(#REF!))</definedName>
    <definedName name="Ungrouped_Data_File">#REF!</definedName>
    <definedName name="Unique_Counterparties">COUNTA(_xlfn.UNIQUE(_xlfn.CHOOSECOLS(_xlfn._xlws.FILTER(Counterparty_Ratings_Rpt,(INDEX(Counterparty_Ratings_Rpt,,MATCH("TRUST_ID",#REF!,0))=#REF!)*(INDEX(Counterparty_Ratings_Rpt,,MATCH("DPCD_CLO_D",#REF!,0))=#REF!)),MATCH("COUNTERPARTY_NAME",#REF!,0))))</definedName>
    <definedName name="Update_Assets_Sign_Off">#REF!</definedName>
    <definedName name="Update_IG_Sign_Off">#REF!</definedName>
    <definedName name="Update_PNR_Sign_Off">#REF!</definedName>
    <definedName name="Update_Prior_Balances_Sign_Off">#REF!</definedName>
    <definedName name="Waterfall_Draft">#REF!</definedName>
    <definedName name="Waterfall_Fina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<sst xmlns="http://schemas.openxmlformats.org/spreadsheetml/2006/main" count="1180" uniqueCount="672">
  <si>
    <t>Coventry Godiva Covered Bonds LLP</t>
  </si>
  <si>
    <t>€10bn Covered Bonds Programme</t>
  </si>
  <si>
    <t>Investor Report</t>
  </si>
  <si>
    <t>Investors (or other appropriate third parties) can register at https://live.irooms.net/CoventryBuildingSociety/ to download further disclosures in accordance with the Bank of England Market Notice “Detailed eligibility requirements for residential mortgage backed securities and covered bonds backed by residential mortgages” dated 30th November 2010. The timing of publication of further disclosures will be as referenced in the Market Notice.</t>
  </si>
  <si>
    <t>Reporting Information</t>
  </si>
  <si>
    <t xml:space="preserve"> </t>
  </si>
  <si>
    <t>Reporting Date</t>
  </si>
  <si>
    <t>Reporting Period</t>
  </si>
  <si>
    <t xml:space="preserve"> to </t>
  </si>
  <si>
    <t>Investor Relations Contacts</t>
  </si>
  <si>
    <t>Telephone</t>
  </si>
  <si>
    <t>E-mail</t>
  </si>
  <si>
    <t>Mailing Address</t>
  </si>
  <si>
    <t>Paul Rathbone (Head of Capital Markets &amp; Investor Relations)</t>
  </si>
  <si>
    <t>+44 7834 445 565</t>
  </si>
  <si>
    <t>paul.rathbone@co-operativebank.co.uk</t>
  </si>
  <si>
    <t>Oakfield House, Binley Business Park, Harry Weston Road,
Coventry, CV3 2TQ</t>
  </si>
  <si>
    <t>Kayleigh Mitchell-Issitt (Capital Markets Manager)</t>
  </si>
  <si>
    <t xml:space="preserve">+44 7483 444 226 </t>
  </si>
  <si>
    <t>kayleigh.mitchell-issitt@thecoventry.co.uk</t>
  </si>
  <si>
    <t>Capital Markets Team</t>
  </si>
  <si>
    <t>CapitalMarkets@thecoventry.co.uk</t>
  </si>
  <si>
    <t>IMPORTANT:</t>
  </si>
  <si>
    <t>This report is published at https://live.irooms.net/CoventryBuildingSociety/</t>
  </si>
  <si>
    <t>Your attention is drawn to the Terms and Conditions which are brought to your attention when you enter the website containing this document.</t>
  </si>
  <si>
    <t>Outstanding Issuances</t>
  </si>
  <si>
    <t xml:space="preserve">Coventry Building Society Covered Bond Series </t>
  </si>
  <si>
    <t>Issue Date</t>
  </si>
  <si>
    <t>Counterparty</t>
  </si>
  <si>
    <t>Fitch</t>
  </si>
  <si>
    <t>S&amp;P</t>
  </si>
  <si>
    <t>Short Term</t>
  </si>
  <si>
    <t>Long Term</t>
  </si>
  <si>
    <t>Mortgage Portfolio Breakdown</t>
  </si>
  <si>
    <t>All values are in pounds sterling unless otherwise stated</t>
  </si>
  <si>
    <t>Assets</t>
  </si>
  <si>
    <t>Reconciliation of movements</t>
  </si>
  <si>
    <t>Prior Period</t>
  </si>
  <si>
    <t>Current Period</t>
  </si>
  <si>
    <t>Number of Mortgage Accounts</t>
  </si>
  <si>
    <t>Balance (£)</t>
  </si>
  <si>
    <t>Number of mortgage accounts in Pool</t>
  </si>
  <si>
    <t>Opening totals</t>
  </si>
  <si>
    <t>Number of loans in Pool</t>
  </si>
  <si>
    <t>Loans added to pool</t>
  </si>
  <si>
    <t>True Balance of mortgage accounts in Pool</t>
  </si>
  <si>
    <t>Loans repurchased from pool</t>
  </si>
  <si>
    <t>Cash and other Substitution Assets</t>
  </si>
  <si>
    <t xml:space="preserve"> of which are non-performing loans</t>
  </si>
  <si>
    <t xml:space="preserve"> of which have breached R&amp;Ws</t>
  </si>
  <si>
    <t>Redemptions</t>
  </si>
  <si>
    <t>Asset types</t>
  </si>
  <si>
    <t>Principal receipts</t>
  </si>
  <si>
    <t>Commercial mortgages</t>
  </si>
  <si>
    <t>Not permitted</t>
  </si>
  <si>
    <t>Other movements</t>
  </si>
  <si>
    <t>ABS</t>
  </si>
  <si>
    <t>Closing totals</t>
  </si>
  <si>
    <t>Non-first lien</t>
  </si>
  <si>
    <t>Non-UK mortgages</t>
  </si>
  <si>
    <t>% UK residential mortgages</t>
  </si>
  <si>
    <t>% First lien</t>
  </si>
  <si>
    <t>% Buy to Let</t>
  </si>
  <si>
    <t>Collections</t>
  </si>
  <si>
    <t>Mortgage Collections</t>
  </si>
  <si>
    <t>Yield Analysis</t>
  </si>
  <si>
    <t>Weighted Average Pre-Swap Mortgage Yield</t>
  </si>
  <si>
    <t>Arrears Analysis (excluding Properties in Possession)</t>
  </si>
  <si>
    <t>Months in Arrears</t>
  </si>
  <si>
    <t>% of total</t>
  </si>
  <si>
    <t>True Balance (£)</t>
  </si>
  <si>
    <t>% of total balance</t>
  </si>
  <si>
    <t>Arrears Balance (£)</t>
  </si>
  <si>
    <t>Current</t>
  </si>
  <si>
    <t>&gt;0 and &lt;1</t>
  </si>
  <si>
    <t>&gt;=1 and &lt;2</t>
  </si>
  <si>
    <t>&gt;=2 and &lt;3</t>
  </si>
  <si>
    <t>&gt;=3 and &lt;6</t>
  </si>
  <si>
    <t>&gt;=6 and &lt;12</t>
  </si>
  <si>
    <t>&gt;=12</t>
  </si>
  <si>
    <t>Totals</t>
  </si>
  <si>
    <t>Arrears capitalised in the period have not been included in the above balances.</t>
  </si>
  <si>
    <t xml:space="preserve">Arrears capitalised in the period </t>
  </si>
  <si>
    <t>Capitalised arrears</t>
  </si>
  <si>
    <t>There were no defaults and losses (following any sales or recoveries) in the current period, and cumulative amounts are nil.</t>
  </si>
  <si>
    <t>There were no repossessions made and no stock of repossessions held in the current period.</t>
  </si>
  <si>
    <t>Summary Statistics</t>
  </si>
  <si>
    <t>Seasoning (months)</t>
  </si>
  <si>
    <t>Remaining term (months)</t>
  </si>
  <si>
    <t>Loan Size (£)</t>
  </si>
  <si>
    <t>Non-Indexed LTV (%)</t>
  </si>
  <si>
    <t>Indexed LTV 
(%)</t>
  </si>
  <si>
    <t>Whole Pool</t>
  </si>
  <si>
    <t>Interest only</t>
  </si>
  <si>
    <t>Repayment</t>
  </si>
  <si>
    <t>Weighted Average</t>
  </si>
  <si>
    <t>Min</t>
  </si>
  <si>
    <t>Max</t>
  </si>
  <si>
    <t>Principal Payment Rates (PPR)</t>
  </si>
  <si>
    <t>Monthly</t>
  </si>
  <si>
    <t>3 Month Average</t>
  </si>
  <si>
    <t>Annualised</t>
  </si>
  <si>
    <t>Current PPR  - Total</t>
  </si>
  <si>
    <t>Previous PPR  - Total</t>
  </si>
  <si>
    <t>The rates shown in this table are calculated from the total Principal Receipts in the month including contractual repayments, unscheduled prepayments and redemptions.</t>
  </si>
  <si>
    <t>Constant Prepayment Rates (CPPR)</t>
  </si>
  <si>
    <t>Current CPPR - Total</t>
  </si>
  <si>
    <t>Previous CPPR - Total</t>
  </si>
  <si>
    <t>The rates shown in this table are calculated from the total Unscheduled Principal Receipts in the month from unscheduled prepayments and redemptions only.</t>
  </si>
  <si>
    <t>Constant Default Rates (CDR)</t>
  </si>
  <si>
    <t>Payment Frequency</t>
  </si>
  <si>
    <t>Number of mortgage accounts</t>
  </si>
  <si>
    <t>% of total accounts</t>
  </si>
  <si>
    <t>Current CDR Rate - Total</t>
  </si>
  <si>
    <t>Previous CDR Rate - Total</t>
  </si>
  <si>
    <t>Standard Variable Rates*</t>
  </si>
  <si>
    <t>CBS Existing Borrower SVR, %</t>
  </si>
  <si>
    <t>With Effect From</t>
  </si>
  <si>
    <t>Standard Variable Rate, Current</t>
  </si>
  <si>
    <t>Standard Variable Rate, Historical</t>
  </si>
  <si>
    <t>Privilege Rate, Current</t>
  </si>
  <si>
    <t>Privilege Rate, Historical</t>
  </si>
  <si>
    <t>The "Privilege Rate" is a variable rate offered to certain owner-occupying borrowers who have been on the same product for five years or more.</t>
  </si>
  <si>
    <t>Geographical Distribution</t>
  </si>
  <si>
    <t>Employment status</t>
  </si>
  <si>
    <t>Regions</t>
  </si>
  <si>
    <t>East Anglia</t>
  </si>
  <si>
    <t>Employed</t>
  </si>
  <si>
    <t>East Midlands</t>
  </si>
  <si>
    <t>Self-employed</t>
  </si>
  <si>
    <t>London</t>
  </si>
  <si>
    <t>Unemployed</t>
  </si>
  <si>
    <t>North</t>
  </si>
  <si>
    <t>Retired</t>
  </si>
  <si>
    <t>North West</t>
  </si>
  <si>
    <t>Guarantor</t>
  </si>
  <si>
    <t>Northern Ireland</t>
  </si>
  <si>
    <t>Other</t>
  </si>
  <si>
    <t>Outer Metropolitan</t>
  </si>
  <si>
    <t>Outer South East</t>
  </si>
  <si>
    <t>Scotland</t>
  </si>
  <si>
    <t>Originator</t>
  </si>
  <si>
    <t>South West</t>
  </si>
  <si>
    <t>Number of Loans</t>
  </si>
  <si>
    <t>% of total loans</t>
  </si>
  <si>
    <t>Wales</t>
  </si>
  <si>
    <t>West Midlands</t>
  </si>
  <si>
    <t>Yorkshire and Humberside</t>
  </si>
  <si>
    <t>Godiva Mortgages Limited</t>
  </si>
  <si>
    <t>Non-Indexed Loan to Value ratios</t>
  </si>
  <si>
    <t>Indexed Loan to Value ratios</t>
  </si>
  <si>
    <t>Range of LTV ratios</t>
  </si>
  <si>
    <t>&lt;25%</t>
  </si>
  <si>
    <t>&gt;=25% and &lt;50%</t>
  </si>
  <si>
    <t>&gt;=50% and &lt;55%</t>
  </si>
  <si>
    <t>&gt;=55% and &lt;60%</t>
  </si>
  <si>
    <t>&gt;=60% and &lt;65%</t>
  </si>
  <si>
    <t>&gt;=65% and &lt;70%</t>
  </si>
  <si>
    <t>&gt;=70% and &lt;75%</t>
  </si>
  <si>
    <t>&gt;=75% and &lt;80%</t>
  </si>
  <si>
    <t>&gt;=80% and &lt;85%</t>
  </si>
  <si>
    <t>&gt;=85% and &lt;90%</t>
  </si>
  <si>
    <t>&gt;=90% and &lt;95%</t>
  </si>
  <si>
    <t>&gt;=95% and &lt;100%</t>
  </si>
  <si>
    <t>&gt;=100%</t>
  </si>
  <si>
    <t>Outstanding True Balances</t>
  </si>
  <si>
    <t>Seasoning of Loans</t>
  </si>
  <si>
    <t>Range of outstanding balances (£)</t>
  </si>
  <si>
    <t>Age of loans in months</t>
  </si>
  <si>
    <t>Loan</t>
  </si>
  <si>
    <t>Seasoning</t>
  </si>
  <si>
    <t>&lt;5,000</t>
  </si>
  <si>
    <t>&lt;12</t>
  </si>
  <si>
    <t>00000-&lt;5,000</t>
  </si>
  <si>
    <t>00000-&lt;12</t>
  </si>
  <si>
    <t>&gt;=5,000 and &lt;10,000</t>
  </si>
  <si>
    <t>&gt;=12 and &lt;24</t>
  </si>
  <si>
    <t>00001-&gt;=5,000 and &lt;10,000</t>
  </si>
  <si>
    <t>00001-&gt;=12 and &lt;24</t>
  </si>
  <si>
    <t>&gt;=10,000 and &lt;25,000</t>
  </si>
  <si>
    <t>&gt;=24 and &lt;36</t>
  </si>
  <si>
    <t>00002-&gt;=10,000 and &lt;25,000</t>
  </si>
  <si>
    <t>00002-&gt;=24 and &lt;36</t>
  </si>
  <si>
    <t>&gt;=25,000 and &lt;50,000</t>
  </si>
  <si>
    <t>&gt;=36 and &lt;48</t>
  </si>
  <si>
    <t>00003-&gt;=25,000 and &lt;50,000</t>
  </si>
  <si>
    <t>00003-&gt;=36 and &lt;48</t>
  </si>
  <si>
    <t>&gt;=50,000 and &lt;75,000</t>
  </si>
  <si>
    <t>&gt;=48 and &lt;60</t>
  </si>
  <si>
    <t>00004-&gt;=50,000 and &lt;75,000</t>
  </si>
  <si>
    <t>00004-&gt;=48 and &lt;60</t>
  </si>
  <si>
    <t>&gt;=75,000 and &lt;100,000</t>
  </si>
  <si>
    <t>&gt;=60 and &lt;72</t>
  </si>
  <si>
    <t>00005-&gt;=75,000 and &lt;100,000</t>
  </si>
  <si>
    <t>00005-&gt;=60 and &lt;72</t>
  </si>
  <si>
    <t>&gt;=100,000 and &lt;150,000</t>
  </si>
  <si>
    <t>&gt;=72 and &lt;84</t>
  </si>
  <si>
    <t>00006-&gt;=100,000 and &lt;150,000</t>
  </si>
  <si>
    <t>00006-&gt;=72 and &lt;84</t>
  </si>
  <si>
    <t>&gt;=150,000 and &lt;200,000</t>
  </si>
  <si>
    <t>&gt;=84 and &lt;96</t>
  </si>
  <si>
    <t>00007-&gt;=150,000 and &lt;200,000</t>
  </si>
  <si>
    <t>00007-&gt;=84 and &lt;96</t>
  </si>
  <si>
    <t>&gt;=200,000 and &lt;250,000</t>
  </si>
  <si>
    <t>&gt;=96 and &lt;108</t>
  </si>
  <si>
    <t>00008-&gt;=200,000 and &lt;250,000</t>
  </si>
  <si>
    <t>00008-&gt;=96 and &lt;108</t>
  </si>
  <si>
    <t>&gt;=250,000 and &lt;300,000</t>
  </si>
  <si>
    <t>&gt;=108 and &lt;120</t>
  </si>
  <si>
    <t>00009-&gt;=250,000 and &lt;300,000</t>
  </si>
  <si>
    <t>00009-&gt;=108 and &lt;120</t>
  </si>
  <si>
    <t>&gt;=300,000 and &lt;350,000</t>
  </si>
  <si>
    <t>&gt;=120 and &lt;150</t>
  </si>
  <si>
    <t>00010-&gt;=300,000 and &lt;350,000</t>
  </si>
  <si>
    <t>00010-&gt;=120 and &lt;150</t>
  </si>
  <si>
    <t>&gt;=350,000 and &lt;400,000</t>
  </si>
  <si>
    <t>&gt;=150 and &lt;180</t>
  </si>
  <si>
    <t>00011-&gt;=350,000 and &lt;400,000</t>
  </si>
  <si>
    <t>00011-&gt;=150 and &lt;180</t>
  </si>
  <si>
    <t>&gt;=400,000 and &lt;450,000</t>
  </si>
  <si>
    <t>&gt;=180</t>
  </si>
  <si>
    <t>00012-&gt;=400,000 and &lt;450,000</t>
  </si>
  <si>
    <t>00012-&gt;=180</t>
  </si>
  <si>
    <t>&gt;=450,000 and &lt;500,000</t>
  </si>
  <si>
    <t>00013-&gt;=450,000 and &lt;500,000</t>
  </si>
  <si>
    <t>&gt;=500,000 and &lt;600,000</t>
  </si>
  <si>
    <t>00014-&gt;=500,000 and &lt;600,000</t>
  </si>
  <si>
    <t>&gt;=600,000 and &lt;700,000</t>
  </si>
  <si>
    <t>Loan Purpose</t>
  </si>
  <si>
    <t>00015-&gt;=600,000 and &lt;700,000</t>
  </si>
  <si>
    <t>&gt;=700,000 and &lt;800,000</t>
  </si>
  <si>
    <t>Number of loans</t>
  </si>
  <si>
    <t>00016-&gt;=700,000 and &lt;800,000</t>
  </si>
  <si>
    <t>&gt;=800,000 and &lt;900,000</t>
  </si>
  <si>
    <t>House Purchase</t>
  </si>
  <si>
    <t>00017-&gt;=800,000 and &lt;900,000</t>
  </si>
  <si>
    <t>&gt;=900,000 and &lt;1,000,000</t>
  </si>
  <si>
    <t>Remortgage</t>
  </si>
  <si>
    <t>00018-&gt;=900,000 and &lt;1,000,000</t>
  </si>
  <si>
    <t>&gt;=1,000,000</t>
  </si>
  <si>
    <t>00019-&gt;=1,000,000</t>
  </si>
  <si>
    <t>Product Rate Type and Reversionary Profiles</t>
  </si>
  <si>
    <t>Weighted Average Current Rate</t>
  </si>
  <si>
    <t>Remaining product incentive period (months)</t>
  </si>
  <si>
    <t>Weighted Average Current margin</t>
  </si>
  <si>
    <t>Weighted Average Reversionary margin</t>
  </si>
  <si>
    <t>Weighted Average Initial rate</t>
  </si>
  <si>
    <t>Fixed at origination,reverting to Administered</t>
  </si>
  <si>
    <t>Fixed at origination, reverting to LIBOR</t>
  </si>
  <si>
    <t>Fixed at origination,reverting to Tracker</t>
  </si>
  <si>
    <t>Fixed for life</t>
  </si>
  <si>
    <t>Tracker at origination,reverting to Administered</t>
  </si>
  <si>
    <t>Tracker at origination, reverting to LIBOR</t>
  </si>
  <si>
    <t>Tracker for life</t>
  </si>
  <si>
    <t>Administered,including discount to Administered</t>
  </si>
  <si>
    <t>LIBOR</t>
  </si>
  <si>
    <t>Months to maturity of loans</t>
  </si>
  <si>
    <t>Months to maturity of loans split by Repayment terms</t>
  </si>
  <si>
    <t>Months to maturity</t>
  </si>
  <si>
    <t>Interest Only</t>
  </si>
  <si>
    <t>Combination (Interest Only and Repayment)</t>
  </si>
  <si>
    <t>Total</t>
  </si>
  <si>
    <t>&lt;30</t>
  </si>
  <si>
    <t>&gt;=30 and &lt;60</t>
  </si>
  <si>
    <t>&gt;=60 and &lt;120</t>
  </si>
  <si>
    <t>&gt;=120 and &lt;180</t>
  </si>
  <si>
    <t>&gt;=180 and &lt;240</t>
  </si>
  <si>
    <t>&gt;=240 and &lt;300</t>
  </si>
  <si>
    <t>&gt;=300 and &lt;360</t>
  </si>
  <si>
    <t>&gt;=360</t>
  </si>
  <si>
    <t>Product groups</t>
  </si>
  <si>
    <t>Repayment terms</t>
  </si>
  <si>
    <t>Type of rate</t>
  </si>
  <si>
    <t>Repayment Terms</t>
  </si>
  <si>
    <t>Fixed rate</t>
  </si>
  <si>
    <t>Capped</t>
  </si>
  <si>
    <t>Tracker</t>
  </si>
  <si>
    <t>Administered</t>
  </si>
  <si>
    <t>Offset</t>
  </si>
  <si>
    <t>Occupancy type</t>
  </si>
  <si>
    <t>Income verification type</t>
  </si>
  <si>
    <t>Owner-occupied</t>
  </si>
  <si>
    <t>Income verification requested</t>
  </si>
  <si>
    <t>Buy-to-let</t>
  </si>
  <si>
    <t>Fast-track</t>
  </si>
  <si>
    <t>Second home</t>
  </si>
  <si>
    <t>Self-certified</t>
  </si>
  <si>
    <t>Number of properties per borrower</t>
  </si>
  <si>
    <t>Debt Service Coverage Ratio</t>
  </si>
  <si>
    <t>&lt;100%</t>
  </si>
  <si>
    <t>&gt;=100 and &lt;125%</t>
  </si>
  <si>
    <t>&gt;=125 and &lt;150%</t>
  </si>
  <si>
    <t>&gt; 3</t>
  </si>
  <si>
    <t>&gt;=150 and &lt;175%</t>
  </si>
  <si>
    <t>&gt;=175 and &lt;200%</t>
  </si>
  <si>
    <t>&gt;=200%</t>
  </si>
  <si>
    <t>No. Months in Arrears</t>
  </si>
  <si>
    <t>Total Balance split by Current Indexed LTV</t>
  </si>
  <si>
    <t>&gt;=0.00 % and &lt;50.00 %</t>
  </si>
  <si>
    <t>&gt;=50.00 % and &lt;60.00 %</t>
  </si>
  <si>
    <t>&gt;=60.00 % and &lt;70.00 %</t>
  </si>
  <si>
    <t>&gt;=70.00 % and &lt;80.00 %</t>
  </si>
  <si>
    <t>&gt;=80.00 % and &lt;90.00 %</t>
  </si>
  <si>
    <t>&gt;=90.00 % and &lt;100.00 %</t>
  </si>
  <si>
    <t>&gt;=100.00 %</t>
  </si>
  <si>
    <t>&lt;1 Month in Arrears</t>
  </si>
  <si>
    <t>&gt;=1 and &lt;3 Months in Arrears</t>
  </si>
  <si>
    <t>&gt;=3 and &lt;6 Months in Arrears</t>
  </si>
  <si>
    <t>&gt;=6 Months in Arrears</t>
  </si>
  <si>
    <t>Regional Distribution</t>
  </si>
  <si>
    <t>Repayment Type</t>
  </si>
  <si>
    <t>Interest Payment Type</t>
  </si>
  <si>
    <t>% of Total Balance split by Current Indexed LTV</t>
  </si>
  <si>
    <t>Fixed</t>
  </si>
  <si>
    <t>Variable</t>
  </si>
  <si>
    <t>Total Balance split by Region</t>
  </si>
  <si>
    <t>Outstanding True Balance</t>
  </si>
  <si>
    <t>Average Mortgage size</t>
  </si>
  <si>
    <t>EPC Rating</t>
  </si>
  <si>
    <t>Current EPC Rating</t>
  </si>
  <si>
    <t>A</t>
  </si>
  <si>
    <t>B</t>
  </si>
  <si>
    <t>C</t>
  </si>
  <si>
    <t>D</t>
  </si>
  <si>
    <t>E</t>
  </si>
  <si>
    <t>F</t>
  </si>
  <si>
    <t>G</t>
  </si>
  <si>
    <t>ND</t>
  </si>
  <si>
    <t>Potential EPC Rating</t>
  </si>
  <si>
    <t>Source: Hometrack</t>
  </si>
  <si>
    <t>Key Parties &amp; Events</t>
  </si>
  <si>
    <t>Summary of Tests &amp; Triggers</t>
  </si>
  <si>
    <t>Event</t>
  </si>
  <si>
    <t>Summary</t>
  </si>
  <si>
    <t>Trigger</t>
  </si>
  <si>
    <t>Fitch
Rating Trigger</t>
  </si>
  <si>
    <t>Fitch
Current Rating</t>
  </si>
  <si>
    <t>Breached</t>
  </si>
  <si>
    <t>Consequence if Trigger Breached</t>
  </si>
  <si>
    <t xml:space="preserve">Fitch short term below F1 and Fitch long term below A
</t>
  </si>
  <si>
    <t>No</t>
  </si>
  <si>
    <t>(see page 12, "Collateral Postings")</t>
  </si>
  <si>
    <t>Asset Coverage Test</t>
  </si>
  <si>
    <t>`</t>
  </si>
  <si>
    <t xml:space="preserve">Asset Coverage Test </t>
  </si>
  <si>
    <t>Asset Coverage Test (continued)</t>
  </si>
  <si>
    <t>Calculation Date</t>
  </si>
  <si>
    <t>Aggregate Adjusted Loan Amount</t>
  </si>
  <si>
    <t>=A+B+C+D-(X+Y+Z)</t>
  </si>
  <si>
    <t>Description</t>
  </si>
  <si>
    <t>Value</t>
  </si>
  <si>
    <t>A: Arrears Adjusted True Balance</t>
  </si>
  <si>
    <t>True Balance</t>
  </si>
  <si>
    <t>B: Principal Receipts Retained in Cash</t>
  </si>
  <si>
    <t>Adjusted Indexed Valuation</t>
  </si>
  <si>
    <t>Asset Percentage</t>
  </si>
  <si>
    <t>C: Retained Cash Contributions</t>
  </si>
  <si>
    <t>Loans &lt; 3 months in arrears</t>
  </si>
  <si>
    <t>Loans &gt;=3 months in arrears =&lt; 75% LTV</t>
  </si>
  <si>
    <t>D: Substitution Assets - Principal Receipts¹</t>
  </si>
  <si>
    <t>Loans &gt;=3 months in arrears &gt; 75% LTV</t>
  </si>
  <si>
    <t>Principal Outstanding on Bonds</t>
  </si>
  <si>
    <t>Average Remaining Maturity of Bonds (Weighted Average Years)</t>
  </si>
  <si>
    <t>X: Savings set off balance</t>
  </si>
  <si>
    <t>Negative Carry Factor (Weighted Average)</t>
  </si>
  <si>
    <t>Y : Flexible draw deduction</t>
  </si>
  <si>
    <t>A = Lower of (i) and (ii) multiplied by Asset Percentage :</t>
  </si>
  <si>
    <t>Z: Negative carry adjustment</t>
  </si>
  <si>
    <t xml:space="preserve">(i) Adjustment on True Balance </t>
  </si>
  <si>
    <t xml:space="preserve"> Adjusted True Balance</t>
  </si>
  <si>
    <t>Adjusted Aggregate Loan Amount</t>
  </si>
  <si>
    <t>made up by:</t>
  </si>
  <si>
    <t>M</t>
  </si>
  <si>
    <t>Aggregate Principal Amount Outstanding</t>
  </si>
  <si>
    <t>Test Result</t>
  </si>
  <si>
    <t>Adjusted True Balance</t>
  </si>
  <si>
    <t>Surplus Result</t>
  </si>
  <si>
    <t>(ii) Arrears Adjustment on True Balance</t>
  </si>
  <si>
    <t>Loan Amount to Covered Bond ratio percentage</t>
  </si>
  <si>
    <t>Arrears Adjusted True Balance</t>
  </si>
  <si>
    <t>N</t>
  </si>
  <si>
    <t>Credit Enhancement and Liquidity Support</t>
  </si>
  <si>
    <t>sub total</t>
  </si>
  <si>
    <t>Reserve funds</t>
  </si>
  <si>
    <t>Retained principal</t>
  </si>
  <si>
    <t>Contractual (maximum)</t>
  </si>
  <si>
    <t>Fitch Required</t>
  </si>
  <si>
    <t>Overcollateralisation</t>
  </si>
  <si>
    <t>Current Asset Percentage (% used)</t>
  </si>
  <si>
    <t>Overcollateralisation percentage</t>
  </si>
  <si>
    <t>Interest Coverage Test</t>
  </si>
  <si>
    <t>Fitch Discontinuity Factor (%)</t>
  </si>
  <si>
    <t>¹Substitution Assets are comprised of short term cash deposits and UK Treasury Bills.</t>
  </si>
  <si>
    <t>Principal &amp; Revenue Receipts and Ledgers</t>
  </si>
  <si>
    <t>Interest Payment Date</t>
  </si>
  <si>
    <t>Collection Period for Mortgages</t>
  </si>
  <si>
    <t>Calculation Period for Notes</t>
  </si>
  <si>
    <t>Has an LLP notice to pay been issued ?</t>
  </si>
  <si>
    <t>Current IPD</t>
  </si>
  <si>
    <t>Previous IPD</t>
  </si>
  <si>
    <t>LEDGERS</t>
  </si>
  <si>
    <t>Month End</t>
  </si>
  <si>
    <t>AVAILABLE REVENUE RECEIPTS</t>
  </si>
  <si>
    <t>(£)</t>
  </si>
  <si>
    <t>Reserve Ledger</t>
  </si>
  <si>
    <t>Balance b/f on Reserve Ledger</t>
  </si>
  <si>
    <t>Transfers to/from GIC</t>
  </si>
  <si>
    <t>Cash Capital Contribution</t>
  </si>
  <si>
    <t>Balance c/f on Reserve Ledger</t>
  </si>
  <si>
    <t>Reserve Fund Required Amount</t>
  </si>
  <si>
    <t xml:space="preserve"> LESS</t>
  </si>
  <si>
    <t>Total cash holding month end</t>
  </si>
  <si>
    <t>Bond value</t>
  </si>
  <si>
    <t>Percentage Cash Holding</t>
  </si>
  <si>
    <t>Total Available Revenue Receipts</t>
  </si>
  <si>
    <t>PRE-ACCELERATION REVENUE PRIORITY OF PAYMENTS</t>
  </si>
  <si>
    <t xml:space="preserve"> (£)</t>
  </si>
  <si>
    <t>Summary Balance Sheet and Ledgers</t>
  </si>
  <si>
    <t>GIC Account</t>
  </si>
  <si>
    <t>Substitution Assets¹</t>
  </si>
  <si>
    <t>Subtotal</t>
  </si>
  <si>
    <t>Transaction Account</t>
  </si>
  <si>
    <t>Authorised Investments</t>
  </si>
  <si>
    <t>Loan Balance</t>
  </si>
  <si>
    <t>Total Assets</t>
  </si>
  <si>
    <t>Intercompany Loan²</t>
  </si>
  <si>
    <t>Capital Account</t>
  </si>
  <si>
    <t>Total Liabilities</t>
  </si>
  <si>
    <t>¹Substitution Assets comprise short term cash deposits and UK Treasury Bills.</t>
  </si>
  <si>
    <t>²Where non-sterling, translated at the exchange rate in the corresponding Covered Bond Swap.</t>
  </si>
  <si>
    <t>Revenue priority of payments total</t>
  </si>
  <si>
    <t>AVAILABLE PRINCIPAL RECEIPTS</t>
  </si>
  <si>
    <t>Total Available Principal Receipts</t>
  </si>
  <si>
    <t>PRE-ACCELERATION PRINCIPAL PRIORITY OF PAYMENTS</t>
  </si>
  <si>
    <t>Principal priority of payments total</t>
  </si>
  <si>
    <t>Notes in Issue</t>
  </si>
  <si>
    <t>SRS_01</t>
  </si>
  <si>
    <t>SRS_02</t>
  </si>
  <si>
    <t>SRS_04</t>
  </si>
  <si>
    <t>SRS_05</t>
  </si>
  <si>
    <t>Series</t>
  </si>
  <si>
    <t>Original rating 
(S&amp;P / Fitch)</t>
  </si>
  <si>
    <t>Current rating 
(S&amp;P / Fitch)</t>
  </si>
  <si>
    <t>Currency</t>
  </si>
  <si>
    <t>Issue size</t>
  </si>
  <si>
    <t xml:space="preserve">Notes In Issue </t>
  </si>
  <si>
    <t>Relevant Swap Rate</t>
  </si>
  <si>
    <t>GBP Equivalent</t>
  </si>
  <si>
    <t>Current Period Balance</t>
  </si>
  <si>
    <t>Previous Period Balance</t>
  </si>
  <si>
    <t>Current Period Pool Factor</t>
  </si>
  <si>
    <t>Previous Period Pool Factor</t>
  </si>
  <si>
    <t>Expected maturity date</t>
  </si>
  <si>
    <t>Legal Final maturity date</t>
  </si>
  <si>
    <t>Extended Due for Payment Date</t>
  </si>
  <si>
    <t>Margin payable under extended maturity period (%)</t>
  </si>
  <si>
    <t>ISIN</t>
  </si>
  <si>
    <t>Stock exchange listing</t>
  </si>
  <si>
    <t>Interest Payment Frequency</t>
  </si>
  <si>
    <t>Accrual Start Date</t>
  </si>
  <si>
    <t>Accrual End Date</t>
  </si>
  <si>
    <t>Accrual Day Count</t>
  </si>
  <si>
    <t>Coupon Reference Rate *</t>
  </si>
  <si>
    <t>Relevant Margin</t>
  </si>
  <si>
    <t>Current Period Coupon Reference Rate</t>
  </si>
  <si>
    <t>Interest Payments</t>
  </si>
  <si>
    <t xml:space="preserve">Current Period Coupon </t>
  </si>
  <si>
    <t xml:space="preserve">Current Period Coupon Amount </t>
  </si>
  <si>
    <t>Current Interest Shortfall</t>
  </si>
  <si>
    <t>Cumulative Interest Shortfall</t>
  </si>
  <si>
    <t>Next Interest Payment Date</t>
  </si>
  <si>
    <t>Principal Payments</t>
  </si>
  <si>
    <t>Bond Structure</t>
  </si>
  <si>
    <t>Current Period Scheduled Principal Payment</t>
  </si>
  <si>
    <t>Actual Principal Paid</t>
  </si>
  <si>
    <t>Principal Shortfall</t>
  </si>
  <si>
    <t>Cumulative Principal Shortfall</t>
  </si>
  <si>
    <t>Expected Principal Payment Date</t>
  </si>
  <si>
    <t xml:space="preserve">* Where the Coupon is  determined by the Sonia rate,  an estimated rate is applied for reporting purpose.
</t>
  </si>
  <si>
    <t>Swaps</t>
  </si>
  <si>
    <t>Swaps *</t>
  </si>
  <si>
    <t>Related Covered Bonds</t>
  </si>
  <si>
    <t xml:space="preserve">Maturity </t>
  </si>
  <si>
    <t>Notional currency</t>
  </si>
  <si>
    <t>Notional</t>
  </si>
  <si>
    <t>Receive reference rate</t>
  </si>
  <si>
    <t>Receive margin</t>
  </si>
  <si>
    <t>Receive rate</t>
  </si>
  <si>
    <t>Pay reference rate</t>
  </si>
  <si>
    <t>Pay margin</t>
  </si>
  <si>
    <t>Pay rate</t>
  </si>
  <si>
    <t>Payments (made)/received (£)</t>
  </si>
  <si>
    <t>Interest Rate (Asset) Swaps</t>
  </si>
  <si>
    <t>Series 1</t>
  </si>
  <si>
    <t>Series 2</t>
  </si>
  <si>
    <t>Series 4</t>
  </si>
  <si>
    <t>Series 5</t>
  </si>
  <si>
    <t>Collateral Received</t>
  </si>
  <si>
    <t xml:space="preserve">Counterparty </t>
  </si>
  <si>
    <t>Counterparty Rating (Fitch)</t>
  </si>
  <si>
    <t>Required Rating                                                (Initial Rating Event: Fitch)</t>
  </si>
  <si>
    <t>Breached (Y/N)</t>
  </si>
  <si>
    <t>Breach Remedy    (if applicable)</t>
  </si>
  <si>
    <t>Collateral Posting (£)</t>
  </si>
  <si>
    <t>Long-term</t>
  </si>
  <si>
    <t xml:space="preserve">Short-term </t>
  </si>
  <si>
    <t>Glossary</t>
  </si>
  <si>
    <t>In the ACT calculation, this is the sum of the "Adjusted True Balance" of each Loan in the Portfolio, which shall be the lower of (1) the actual True Balance of the relevant Loan in the Portfolio and (2) the Indexed Valuation relating to that Loan multiplied by M (where for all Loans that are less than three months in arrears or not in arrears, M = 0.75, for all Loans that are three months or more in arrears and have a True Balance to Indexed Valuation ratio of less than or equal to 75 percent, M = 0.40 and for all Loans that are three months or more in arrears and have a True Balance to Indexed Valuation ratio of more than 75 percent, M = 0.25); Minus the aggregate sum of any assets to be removed as defined by the Transaction Documents.</t>
  </si>
  <si>
    <t>Administered rates</t>
  </si>
  <si>
    <t>The issuer operates a number of variable administered rates including a Standard Variable Rate and the Privilege Rate, which is offered to certain owner-occupying borrowers who have been on the same product for five years or more.</t>
  </si>
  <si>
    <t>In the ACT calculation, this is the aggregate "Arrears Adjusted True Balance" of the Loans in the Portfolio which in relation to each Loan shall be the lower of (1) the actual True Balance of the relevant Loan and (2) the Indexed Valuation relating to that Loan multiplied by N (where for all Loans that are less than three months in arrears or not in arrears, N= 1, for all Loans that are three months or more in arrears and have a True Balance to Indexed Valuation ratio of less than or equal to 75 percent, N = 0.40 and for all Loans that are three months or more in arrears and have a True Balance to Indexed Valuation ratio of more than 75 percent, N = 0.25); Minus the aggregate sum of any assets to be removed as defined by the Transaction Documents; Multiplied by the Asset Percentage (as defined below).</t>
  </si>
  <si>
    <t>Arrears of Interest</t>
  </si>
  <si>
    <t>As at any date in respect of any Loan, interest (other than Capitalised Interest or Accrued Interest) on that Loan which is currently due and payable and unpaid on that date;</t>
  </si>
  <si>
    <t>Constant Default Rate is calculated from the balance of loans entering into default in the month and it is shown as a percentage of the opening True Balance.</t>
  </si>
  <si>
    <t>The Constant Prepayment Rate is calculated from the total Unscheduled Principal Receipts and is shown as a percentage of the opening True Balance. This is consistent with the ESF definition for Constant Prepayment Rates.</t>
  </si>
  <si>
    <t>Defaulted Loan</t>
  </si>
  <si>
    <t>Any Loan in the Portfolio which is more than six months in arrears;</t>
  </si>
  <si>
    <t>Employment Status</t>
  </si>
  <si>
    <t>Employment status of the primary applicant. People employed by a company of which they are also a director are included as Self-Employed.</t>
  </si>
  <si>
    <t xml:space="preserve">Geographical Distribution </t>
  </si>
  <si>
    <t>This uses the regions in the HPI Regional Series published by Nationwide Building Society. The definition of those regions is available at http://www.nationwide.co.uk/about/house-price-index/methodology#xtab:twistyitem7-where-can-i-find. This definition differs from the standard NUTS 1/ITL 1 regions used in other reporting.</t>
  </si>
  <si>
    <t>Income Verification Requested</t>
  </si>
  <si>
    <t>Prior to April 2014, certain low-risk low-LTV loans, only required income verification on a random selection of loans, whilst all other cases that didn’t meet this criteria would have been income verified. The performance of the loans and decline/withdrawal rates on the random selection is closely monitored. Since April 2014, all completed cases have been income verified.</t>
  </si>
  <si>
    <t>Indexed</t>
  </si>
  <si>
    <t xml:space="preserve">Indexation is applied to house price valuations on a regional basis using non-seasonally adjusted data. The indexation is applied to the data as at the end of March, June, September and December. </t>
  </si>
  <si>
    <t>Interest Amount</t>
  </si>
  <si>
    <t>The amount of interest payable on the Floating Rate Covered Bonds in respect of each Specified Denomination for the relevant Interest Period</t>
  </si>
  <si>
    <t>In relation to any Series of Covered Bonds, the Specified Interest Payment Date or the meaning given in the applicable Final Terms (as the case may be).</t>
  </si>
  <si>
    <t xml:space="preserve">Months in Arrears is calculated as the Arrears balance divided by the normal contractual payment due, ignoring any temporary arrangement or payment holiday. </t>
  </si>
  <si>
    <t>Mortgage</t>
  </si>
  <si>
    <t>In respect of any Loan each first charge by way of legal mortgage each first legal charge or mortgage sold by a Seller to the LLP pursuant to the Mortgage Sale Agreements, in either case which secures the repayment of the relevant Loan including the Mortgage Conditions applicable to it</t>
  </si>
  <si>
    <t>Mortgage Conditions</t>
  </si>
  <si>
    <t>All the terms and conditions applicable to a Loan, including without limitation those set out in the relevant Seller's relevant mortgage conditions booklet and the relevant Seller's relevant general conditions each as varied from time to time by the relevant Loan Agreement and the relevant Mortgage Deed</t>
  </si>
  <si>
    <t>Negative carry adjustment</t>
  </si>
  <si>
    <t>In the ACT calculation, this is the weighted average remaining maturity of all Covered Bonds outstanding multiplied by the Sterling Equivalent of the aggregate Principal Amount Outstanding of the Covered Bonds multiplied by the Negative Carry Factor. The "Negative Carry Factor" is (i) 0.5 percent if the weighted average margin of the interest rate payable on the Covered Bonds is less or equal to 0.1 percent per annum or (ii) 0.5 percent plus that margin minus 0.1 percent, if that margin is greater than 0.1 percent per annum (provided that if the weighted average remaining maturity is less than one, the weighted average shall be deemed, for the purposes of this calculation, to be one).</t>
  </si>
  <si>
    <t>Overcollateralisation is calculated in accordance with Regulation 17(2) of the Regulated Covered Bonds Regulations 2008 (as amended) which sets a lower level of 8% for this measure. Mortgages are included after making a deduction for assets where the Indexed LTV exceeds 80% to restrict the value of the loan to 80% of the latest valuation. Liquid assets are included up to a value of 8% of bonds with a maturity of one year or more and 100% of bonds with a maturity of less than one year.</t>
  </si>
  <si>
    <t>Potential EPC</t>
  </si>
  <si>
    <t>The potential EPC is defined as the potential EPC rating that can be obtained as a result of carrying out the recommended measures to improve the energy performance of the dwelling as outlined in the EPC certificate for the property.</t>
  </si>
  <si>
    <t>Principal Payment Rates are calculated from the total Principal Receipts in the month including redemptions, contractual repayments and unscheduled prepayments and are shown as a percentage of the opening True Balance. The ESF uses the term "Principal Payment Rates" for this value.</t>
  </si>
  <si>
    <t>Principal Receipts</t>
  </si>
  <si>
    <t xml:space="preserve">(a) principal repayments under the Loans (including payments of arrears, Capitalised Interest, Capitalised Expenses and Capitalised Arrears);
(b) recoveries of principal from defaulting Borrowers under Loans being enforced (including the proceeds of sale of the relevant Property);
(c) any payment pursuant to any insurance policy in respect of a Property in connection with a Loan in the Portfolio; and
(d) the proceeds, if any, of the repurchase of any Loan by a Seller from the LLP pursuant to the relevant Mortgage Sale Agreement (including, for the avoidance of doubt, amounts attributable to Accrued Interest and Arrears of Interest thereon as at the relevant repurchase date).
</t>
  </si>
  <si>
    <t xml:space="preserve">(a) If the Issuer's short term, unsecured, unsubordinated and unguaranteed debt obligations are rated at least F1+ by Fitch, nil or such other amount as the Society shall direct the LLP from time to time; or 
(b) if the Issuer's short term, unsecured, unsubordinated and unguaranteed debt obligations are rated lower than F1+ by Fitch, an amount equal to the Sterling Equivalent of the interest due on each Series of Covered Bonds on the immediately following three LLP Payment Dates 
      together with an amount equal to three-twelfths of the anticipated aggregate annual amount payable in respect of the items specified in paragraphs (a) to (b) of the Pre-Acceleration Revenue Priority of Payments plus £600,000, or such higher amount as the Issuer shall direct 
      the LLP from time to time;
</t>
  </si>
  <si>
    <t>Savings Balances</t>
  </si>
  <si>
    <t>Saving balances are reported on the basis used in the ACT calculation, this is the amount equal to the lower of (i) 100 percent of the aggregate deposit balances (including saving balances and offset balances) of each savings account held at the Seller by Borrowers whose Loans are included in the Portfolio and (ii) the aggregate True Balances of those Borrower's Loans.</t>
  </si>
  <si>
    <t>Scheduled Principal</t>
  </si>
  <si>
    <t>An amount equal to the amount in respect of principal which would have been due and repayable under the Covered Bonds on each Interest Payment Date or the Final Maturity Date (as the case may be) as specified in Condition 6(a) and Condition 6(d) (but excluding any additional amounts relating to prepayments, early redemption, broken funding indemnities, penalties, premiums or default interest ("Excluded Scheduled Principal Amounts") payable by the Issuer following an Issuer Event of Default but including such amounts (whenever the same arose) following service of an LLP Acceleration Notice) as if the Covered Bonds had not become due and repayable prior to their Final Maturity Date and as if the maturity date of the Covered Bonds had been the Extended Due for Payment Date</t>
  </si>
  <si>
    <t>Stratifications</t>
  </si>
  <si>
    <t>The stratifications may show loans which breach the criteria, but these will be repurchased by the end of the following month.</t>
  </si>
  <si>
    <t xml:space="preserve">As at the given date, the aggregate (but avoiding double counting) of 
(a) the original principal amount advanced to the relevant Borrower and any further amount advanced on or before the given date to the relevant Borrower secured or intended to be secured by the related Mortgage; and
(b) any interest, disbursement, legal expense, fee, charge, rent, service charge, premium or payment which has been properly capitalised in accordance with the relevant Mortgage Conditions   or with the relevant Borrower's consent and added to the amounts secured or 
      intended to be secured by that Mortgage; and
(c) any other amount (including, for the avoidance of doubt, Accrued Interest and Arrears of Interest) which is due or accrued (whether or not due) and which has not been paid by the relevant Borrower and has not been capitalised in accordance with the relevant Mortgage 
     Conditions or with the relevant Borrower's consent but which is secured or intended to be secured by that Mortgage, as at the end of the Business Day immediately preceding that given date less any repayment or payment of any of the foregoing made on or before the end of 
     the Business Day immediately preceding that given date and excluding any retentions made but not released and any Additional Loan Advances committed to be made but not made by the end of the Business Day immediately preceding that given date
</t>
  </si>
  <si>
    <t>Unscheduled Principal Receipts</t>
  </si>
  <si>
    <t>The element of Principal Receipts that are not Scheduled Principal Receipts.</t>
  </si>
  <si>
    <t>The current margin is calculated as the interest rate on the loan less the relevant swap rate for Fixed rate loans; current 3 month SONIA for Administered loans; or current base rate for Tracker loans.</t>
  </si>
  <si>
    <t>The initial rate is the initial margin on the product plus the index rate prevailing at the time the loan was taken out.</t>
  </si>
  <si>
    <t>The reversionary margin is calculated as the final interest rate due on the loan's current product less 3 month SONIA for Administered loans or base rate for Tracker loans.</t>
  </si>
  <si>
    <t>Dealer,Account Bank,Arranger</t>
  </si>
  <si>
    <t>Barclays Bank PLC</t>
  </si>
  <si>
    <t xml:space="preserve">F1+            </t>
  </si>
  <si>
    <t xml:space="preserve">AA-            </t>
  </si>
  <si>
    <t xml:space="preserve">A-1            </t>
  </si>
  <si>
    <t xml:space="preserve">A+             </t>
  </si>
  <si>
    <t>Seller,Interest Rate Swap Guarantor,Servicer,Issuer,Cash Manager</t>
  </si>
  <si>
    <t>Coventry Building Society</t>
  </si>
  <si>
    <t xml:space="preserve">F1             </t>
  </si>
  <si>
    <t xml:space="preserve">NR             </t>
  </si>
  <si>
    <t>LLP</t>
  </si>
  <si>
    <t>Seller,Interest Rate Swap Provider</t>
  </si>
  <si>
    <t>Registrar,Principal Paying Agent and Agent Bank,Exchange Agent and Transfer Agent</t>
  </si>
  <si>
    <t>HSBC Bank plc</t>
  </si>
  <si>
    <t xml:space="preserve">AA             </t>
  </si>
  <si>
    <t>Bond Trustee,Security Trustee</t>
  </si>
  <si>
    <t>HSBC Corporate Trustee Company (UK) Ltd</t>
  </si>
  <si>
    <t>Corporate Services Provider,Share Trustee</t>
  </si>
  <si>
    <t>Maples Fiduciary Services (UK) Limited</t>
  </si>
  <si>
    <t>Authorised Investments Providers</t>
  </si>
  <si>
    <t>Various</t>
  </si>
  <si>
    <t/>
  </si>
  <si>
    <t>Data as of 02 July 2026</t>
  </si>
  <si>
    <t>Issuer Event of Default</t>
  </si>
  <si>
    <t>Issuer failure to pay on Covered Bonds or issuer insolvency</t>
  </si>
  <si>
    <t>N/A</t>
  </si>
  <si>
    <t>Activates the Covered Bond Guarantee</t>
  </si>
  <si>
    <t>Servicer Trigger  (1)</t>
  </si>
  <si>
    <t>Servicer's ratings fall below required levels</t>
  </si>
  <si>
    <t>(Initial) Fitch short-term: F2</t>
  </si>
  <si>
    <t>F2</t>
  </si>
  <si>
    <t>F1</t>
  </si>
  <si>
    <t>At initial trigger, direct funds to account held with Stand-by Account Bank</t>
  </si>
  <si>
    <t>Servicer Trigger  (2)</t>
  </si>
  <si>
    <t>(Subsequent) Fitch long-term: BBB</t>
  </si>
  <si>
    <t>BBB</t>
  </si>
  <si>
    <t>A+</t>
  </si>
  <si>
    <t>Replace servicer within 60 days at subsequent breach</t>
  </si>
  <si>
    <t>Failure of Asset Coverage Test</t>
  </si>
  <si>
    <t>Adjusted Aggregate Loan Amount less than Aggregate Principal Amount Outstanding</t>
  </si>
  <si>
    <t xml:space="preserve">If not remedied within three calculation dates, triggers Issuer Event of Default  </t>
  </si>
  <si>
    <t>Interest Rate Shortfall Test</t>
  </si>
  <si>
    <t>Failure of Interest Rate Shortfall Test</t>
  </si>
  <si>
    <t>Forecast revenue insufficient to fund the next month's payments</t>
  </si>
  <si>
    <t>Consider a cash capital contribution</t>
  </si>
  <si>
    <t>Interest received in next 12 months exceeds interest payable</t>
  </si>
  <si>
    <t>Amount received is less than amount payable</t>
  </si>
  <si>
    <t>Regulatory action</t>
  </si>
  <si>
    <t>Overcollateralisation Test</t>
  </si>
  <si>
    <t>Eligible assets exceed bonds outstanding</t>
  </si>
  <si>
    <t>Excess is less than 8% of bonds outstanding</t>
  </si>
  <si>
    <t>Cash Manager (1)</t>
  </si>
  <si>
    <t>Cash Manager's ratings fall below required levels</t>
  </si>
  <si>
    <t>(Initial) Fitch long-term: BBB</t>
  </si>
  <si>
    <t>Enter into Back up Cash Manager Agreement</t>
  </si>
  <si>
    <t>Cash Manager (2)</t>
  </si>
  <si>
    <t>(Subsequent) Fitch long-term: BBB-</t>
  </si>
  <si>
    <t>BBB-</t>
  </si>
  <si>
    <t>Appoint Back up Cash Manager</t>
  </si>
  <si>
    <t>Stand-by Account Bank</t>
  </si>
  <si>
    <t>Account Bank's ratings fall below required levels</t>
  </si>
  <si>
    <t>F1 or A</t>
  </si>
  <si>
    <t>F1+ / AA-</t>
  </si>
  <si>
    <t>Appoint Stand-by Account Bank</t>
  </si>
  <si>
    <t>Swap Counterparty Rating Trigger</t>
  </si>
  <si>
    <t>Breach of ratings trigger</t>
  </si>
  <si>
    <t>Counterparty ratings downgrade</t>
  </si>
  <si>
    <t>Collateral posting</t>
  </si>
  <si>
    <t>PASS</t>
  </si>
  <si>
    <t>Pass</t>
  </si>
  <si>
    <t>n/a</t>
  </si>
  <si>
    <t>(a) Revenue Receipts - Interest received from Borrowers</t>
  </si>
  <si>
    <t>(a) Revenue Receipts - Fees charged to Borrowers</t>
  </si>
  <si>
    <t>(b) Interest received</t>
  </si>
  <si>
    <t>(c) Excess Reserve Fund</t>
  </si>
  <si>
    <t xml:space="preserve">(d) Other Revenue Receipts </t>
  </si>
  <si>
    <t>(e) Excess Required Coupon Amount</t>
  </si>
  <si>
    <t>(f) Reserve Ledger credit amounts following Notice to Pay</t>
  </si>
  <si>
    <t>(g) Amounts Belonging to Third Parties</t>
  </si>
  <si>
    <t>(h) Required Coupon Amount</t>
  </si>
  <si>
    <t>(i) Interest Accumulation Ledger</t>
  </si>
  <si>
    <t>(a) Fees due to Bond Trustee and Security Trustee</t>
  </si>
  <si>
    <t>(b) Fees due to Agent</t>
  </si>
  <si>
    <t>(c) Amounts due to Servicer, Cash Manager, Standby Account Bank, Corporate Services Provider and Asset Monitor</t>
  </si>
  <si>
    <t>(d) Amounts due to the Interest Rate Swap Provider</t>
  </si>
  <si>
    <t>(e) (i) Amounts due to/(from) the Covered Bond Swap Providers</t>
  </si>
  <si>
    <t xml:space="preserve">     (ii) Amounts due on the Term Advance</t>
  </si>
  <si>
    <t>(f) Transfer to Coupon Payment Ledger following Cash Manager Event</t>
  </si>
  <si>
    <t>(g) Transfer to Standby GIC Account following Servicer Event of Default</t>
  </si>
  <si>
    <t>(h) Transfer to Reserve Ledger</t>
  </si>
  <si>
    <t>(i) Excluded Swap Termination Amounts</t>
  </si>
  <si>
    <t>(j) Indemnity amounts due to the Members</t>
  </si>
  <si>
    <t xml:space="preserve">(k) Repayment of Cash Capital Contributions </t>
  </si>
  <si>
    <t>(l) Deferred Consideration</t>
  </si>
  <si>
    <t>(m) Fees due to the Liquidation Member</t>
  </si>
  <si>
    <t>(n) Members profit amount</t>
  </si>
  <si>
    <t>(a) Scheduled amounts received from Borrowers</t>
  </si>
  <si>
    <t xml:space="preserve">     Unscheduled amounts received from Borrowers</t>
  </si>
  <si>
    <t xml:space="preserve">     Less Further Advances made</t>
  </si>
  <si>
    <t>(b) (i) Term Advance</t>
  </si>
  <si>
    <t xml:space="preserve">     (ii) Cash Capital Contributions</t>
  </si>
  <si>
    <t xml:space="preserve">    (iii) Sale of Selected Loans</t>
  </si>
  <si>
    <t>(a) Purchase of New Loans or Substitution Assets</t>
  </si>
  <si>
    <t xml:space="preserve">(b) Transfer to Principal Ledger </t>
  </si>
  <si>
    <t>(c) (i) Amounts due to the Covered Bond Swap Providers</t>
  </si>
  <si>
    <t>(d) Capital Distribution to Members</t>
  </si>
  <si>
    <t>NR / AAA</t>
  </si>
  <si>
    <t>GBP</t>
  </si>
  <si>
    <t>XS2245504480</t>
  </si>
  <si>
    <t>XS2245745927</t>
  </si>
  <si>
    <t>XS2498152680</t>
  </si>
  <si>
    <t>XS2498152920</t>
  </si>
  <si>
    <t>LSE</t>
  </si>
  <si>
    <t>SONIA</t>
  </si>
  <si>
    <t>01/09/2026 - 30/09/2026</t>
  </si>
  <si>
    <t>Soft bullet</t>
  </si>
  <si>
    <t>Basket of rates</t>
  </si>
  <si>
    <t>Post Collateral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</si>
</sst>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43" formatCode="_-* #,##0.00_-;\-* #,##0.00_-;_-* &quot;-&quot;??_-;_-@_-"/>
    <numFmt numFmtId="164" formatCode="_(&quot;£&quot;* #,##0.00_);_(&quot;£&quot;* \(#,##0.00\);_(&quot;£&quot;* &quot;-&quot;??_);_(@_)"/>
    <numFmt numFmtId="165" formatCode="#,##0_);\(#,##0\);\-\ "/>
    <numFmt numFmtId="166" formatCode="_(* #,##0.00_);_(* \(#,##0.00\);_(* &quot;-&quot;??_);_(@_)"/>
    <numFmt numFmtId="167" formatCode="&quot;£&quot;#,##0\ "/>
    <numFmt numFmtId="168" formatCode="_-* #,##0_-;\-* #,##0_-;_-* &quot;-&quot;??_-;_-@_-"/>
    <numFmt numFmtId="169" formatCode="_-&quot;£&quot;* #,##0_-;\-&quot;£&quot;* #,##0_-;_-&quot;£&quot;* &quot;-&quot;??_-;_-@_-"/>
    <numFmt numFmtId="170" formatCode="&quot;£&quot;#,##0"/>
    <numFmt numFmtId="171" formatCode="#,##0\ ;[Red]\(#,##0\);&quot;- &quot;"/>
    <numFmt numFmtId="172" formatCode="0.0"/>
    <numFmt numFmtId="173" formatCode="0.000000000000000%"/>
    <numFmt numFmtId="174" formatCode="#,##0_);\(#,##0\);\-"/>
    <numFmt numFmtId="175" formatCode="0.0%_);\-0.0%;\-\ "/>
    <numFmt numFmtId="176" formatCode="0.0%"/>
    <numFmt numFmtId="177" formatCode="\ @"/>
    <numFmt numFmtId="178" formatCode="#,##0.0_);\(#,##0.0\);\-\ "/>
    <numFmt numFmtId="179" formatCode="#,##0.00\ ;[Red]\(#,##0.00\);&quot;0 &quot;"/>
    <numFmt numFmtId="180" formatCode="&quot;£&quot;#,##0_);[Red]\(&quot;£&quot;#,##0\)"/>
    <numFmt numFmtId="181" formatCode="_ @"/>
    <numFmt numFmtId="182" formatCode="0.000%"/>
    <numFmt numFmtId="183" formatCode="_(&quot;$&quot;* #,##0.00_);_(&quot;$&quot;* \(#,##0.00\);_(&quot;$&quot;* &quot;-&quot;??_);_(@_)"/>
    <numFmt numFmtId="184" formatCode="#,##0\ ;\(#,##0\);&quot;0 &quot;"/>
    <numFmt numFmtId="185" formatCode="#,##0\ ;\(#,##0\);&quot;- &quot;"/>
    <numFmt numFmtId="186" formatCode="#,##0.0\ ;\(#,##0.0\);&quot;0 &quot;"/>
    <numFmt numFmtId="187" formatCode="#,##0;\(#,##0\)"/>
    <numFmt numFmtId="188" formatCode="_(* #,##0_);_(* \(#,##0\);_(* &quot;-&quot;_);_(@_)"/>
    <numFmt numFmtId="189" formatCode="_(* #,##0_);_(* \(#,##0\);_(* &quot;-&quot;??_);_(@_)"/>
    <numFmt numFmtId="190" formatCode="0.000000000"/>
    <numFmt numFmtId="191" formatCode="0.00000%"/>
    <numFmt numFmtId="192" formatCode="dd/mm/yyyy;@"/>
    <numFmt numFmtId="193" formatCode="0.0000%"/>
    <numFmt numFmtId="194" formatCode="dd/mm/yy;@"/>
  </numFmts>
  <fonts count="52" x14ac:knownFonts="1">
    <font>
      <sz val="11"/>
      <color theme="1"/>
      <name val="Calibri"/>
      <family val="2"/>
      <scheme val="minor"/>
    </font>
    <font>
      <sz val="11"/>
      <color theme="1"/>
      <name val="Calibri"/>
      <family val="2"/>
      <scheme val="minor"/>
    </font>
    <font>
      <sz val="11"/>
      <color rgb="FFFF0000"/>
      <name val="Calibri"/>
      <family val="2"/>
      <scheme val="minor"/>
    </font>
    <font>
      <sz val="11"/>
      <color theme="0"/>
      <name val="Calibri"/>
      <family val="2"/>
      <scheme val="minor"/>
    </font>
    <font>
      <sz val="10"/>
      <name val="Arial"/>
      <family val="2"/>
    </font>
    <font>
      <b/>
      <sz val="36"/>
      <color indexed="9"/>
      <name val="Arial"/>
      <family val="2"/>
    </font>
    <font>
      <sz val="12"/>
      <name val="Arial"/>
      <family val="2"/>
    </font>
    <font>
      <sz val="12"/>
      <color theme="0"/>
      <name val="Arial"/>
      <family val="2"/>
    </font>
    <font>
      <b/>
      <sz val="20"/>
      <color indexed="9"/>
      <name val="Arial"/>
      <family val="2"/>
    </font>
    <font>
      <sz val="20"/>
      <name val="Arial"/>
      <family val="2"/>
    </font>
    <font>
      <sz val="24"/>
      <name val="Arial"/>
      <family val="2"/>
    </font>
    <font>
      <sz val="24"/>
      <color theme="0"/>
      <name val="Arial"/>
      <family val="2"/>
    </font>
    <font>
      <sz val="12"/>
      <color indexed="18"/>
      <name val="Arial"/>
      <family val="2"/>
    </font>
    <font>
      <b/>
      <sz val="12"/>
      <name val="Arial"/>
      <family val="2"/>
    </font>
    <font>
      <sz val="12"/>
      <name val="Calibri"/>
      <family val="2"/>
      <scheme val="minor"/>
    </font>
    <font>
      <sz val="12"/>
      <color indexed="8"/>
      <name val="Arial"/>
      <family val="2"/>
    </font>
    <font>
      <sz val="10"/>
      <name val="Verdana"/>
      <family val="2"/>
    </font>
    <font>
      <sz val="12"/>
      <color indexed="10"/>
      <name val="Arial"/>
      <family val="2"/>
    </font>
    <font>
      <b/>
      <i/>
      <sz val="20"/>
      <color theme="0"/>
      <name val="Arial"/>
      <family val="2"/>
    </font>
    <font>
      <i/>
      <sz val="12"/>
      <name val="Arial"/>
      <family val="2"/>
    </font>
    <font>
      <i/>
      <u/>
      <sz val="12"/>
      <name val="Arial"/>
      <family val="2"/>
    </font>
    <font>
      <b/>
      <sz val="12"/>
      <color indexed="8"/>
      <name val="Arial"/>
      <family val="2"/>
    </font>
    <font>
      <sz val="12"/>
      <color theme="1"/>
      <name val="Arial"/>
      <family val="2"/>
    </font>
    <font>
      <i/>
      <sz val="12"/>
      <color indexed="8"/>
      <name val="Arial"/>
      <family val="2"/>
    </font>
    <font>
      <sz val="12"/>
      <name val="Verdana"/>
      <family val="2"/>
    </font>
    <font>
      <sz val="12"/>
      <color indexed="10"/>
      <name val="Verdana"/>
      <family val="2"/>
    </font>
    <font>
      <sz val="12"/>
      <color theme="0"/>
      <name val="Verdana"/>
      <family val="2"/>
    </font>
    <font>
      <sz val="36"/>
      <name val="Verdana"/>
      <family val="2"/>
    </font>
    <font>
      <sz val="36"/>
      <color theme="0"/>
      <name val="Verdana"/>
      <family val="2"/>
    </font>
    <font>
      <sz val="24"/>
      <name val="Verdana"/>
      <family val="2"/>
    </font>
    <font>
      <sz val="24"/>
      <color theme="0"/>
      <name val="Verdana"/>
      <family val="2"/>
    </font>
    <font>
      <b/>
      <i/>
      <sz val="12"/>
      <name val="Arial"/>
      <family val="2"/>
    </font>
    <font>
      <b/>
      <sz val="11"/>
      <color indexed="10"/>
      <name val="Calibri"/>
      <family val="2"/>
    </font>
    <font>
      <sz val="11"/>
      <name val="Arial"/>
      <family val="2"/>
    </font>
    <font>
      <b/>
      <sz val="11"/>
      <name val="Arial"/>
      <family val="2"/>
    </font>
    <font>
      <sz val="10"/>
      <color theme="0"/>
      <name val="Verdana"/>
      <family val="2"/>
    </font>
    <font>
      <b/>
      <sz val="12"/>
      <color indexed="9"/>
      <name val="Arial"/>
      <family val="2"/>
    </font>
    <font>
      <b/>
      <i/>
      <sz val="12"/>
      <color indexed="9"/>
      <name val="Arial"/>
      <family val="2"/>
    </font>
    <font>
      <b/>
      <sz val="12"/>
      <color rgb="FFC00000"/>
      <name val="Arial"/>
      <family val="2"/>
    </font>
    <font>
      <vertAlign val="superscript"/>
      <sz val="12"/>
      <name val="Arial"/>
      <family val="2"/>
    </font>
    <font>
      <sz val="12"/>
      <color rgb="FFFF0000"/>
      <name val="Arial"/>
      <family val="2"/>
    </font>
    <font>
      <b/>
      <sz val="12"/>
      <color rgb="FFFF0000"/>
      <name val="Arial"/>
      <family val="2"/>
    </font>
    <font>
      <sz val="24"/>
      <color indexed="9"/>
      <name val="Verdana"/>
      <family val="2"/>
    </font>
    <font>
      <vertAlign val="superscript"/>
      <sz val="10"/>
      <name val="Arial"/>
      <family val="2"/>
    </font>
    <font>
      <b/>
      <u/>
      <sz val="12"/>
      <name val="Arial"/>
      <family val="2"/>
    </font>
    <font>
      <sz val="11"/>
      <color theme="6"/>
      <name val="Calibri"/>
      <family val="2"/>
      <scheme val="minor"/>
    </font>
    <font>
      <sz val="12"/>
      <color theme="6"/>
      <name val="Arial"/>
      <family val="2"/>
    </font>
    <font>
      <sz val="36"/>
      <name val="Arial"/>
      <family val="2"/>
    </font>
    <font>
      <sz val="36"/>
      <color theme="0"/>
      <name val="Arial"/>
      <family val="2"/>
    </font>
    <font>
      <b/>
      <vertAlign val="superscript"/>
      <sz val="18"/>
      <name val="Arial"/>
      <family val="2"/>
    </font>
    <font>
      <sz val="11"/>
      <name val="Calibri"/>
      <family val="2"/>
      <scheme val="minor"/>
    </font>
    <font>
      <sz val="10"/>
      <color theme="0"/>
      <name val="Arial"/>
      <family val="2"/>
    </font>
  </fonts>
  <fills count="6">
    <fill>
      <patternFill patternType="none"/>
    </fill>
    <fill>
      <patternFill patternType="gray125"/>
    </fill>
    <fill>
      <patternFill patternType="solid">
        <fgColor theme="4"/>
        <bgColor indexed="64"/>
      </patternFill>
    </fill>
    <fill>
      <patternFill patternType="solid">
        <fgColor theme="1"/>
        <bgColor indexed="64"/>
      </patternFill>
    </fill>
    <fill>
      <patternFill patternType="solid">
        <fgColor theme="0"/>
        <bgColor indexed="64"/>
      </patternFill>
    </fill>
    <fill>
      <patternFill patternType="solid">
        <fgColor indexed="9"/>
        <bgColor indexed="64"/>
      </patternFill>
    </fill>
  </fills>
  <borders count="72">
    <border>
      <left/>
      <right/>
      <top/>
      <bottom/>
      <diagonal/>
    </border>
    <border>
      <left/>
      <right/>
      <top style="double">
        <color indexed="18"/>
      </top>
      <bottom style="thin">
        <color indexed="18"/>
      </bottom>
      <diagonal/>
    </border>
    <border>
      <left/>
      <right style="thin">
        <color indexed="18"/>
      </right>
      <top style="double">
        <color indexed="18"/>
      </top>
      <bottom style="thin">
        <color indexed="18"/>
      </bottom>
      <diagonal/>
    </border>
    <border>
      <left style="thin">
        <color indexed="18"/>
      </left>
      <right/>
      <top style="double">
        <color indexed="18"/>
      </top>
      <bottom style="thin">
        <color indexed="18"/>
      </bottom>
      <diagonal/>
    </border>
    <border>
      <left style="thin">
        <color indexed="18"/>
      </left>
      <right/>
      <top/>
      <bottom/>
      <diagonal/>
    </border>
    <border>
      <left/>
      <right style="thin">
        <color auto="1"/>
      </right>
      <top/>
      <bottom/>
      <diagonal/>
    </border>
    <border>
      <left/>
      <right/>
      <top style="thin">
        <color indexed="18"/>
      </top>
      <bottom style="double">
        <color indexed="18"/>
      </bottom>
      <diagonal/>
    </border>
    <border>
      <left style="thin">
        <color indexed="18"/>
      </left>
      <right/>
      <top style="thin">
        <color indexed="18"/>
      </top>
      <bottom style="double">
        <color indexed="18"/>
      </bottom>
      <diagonal/>
    </border>
    <border>
      <left style="thin">
        <color auto="1"/>
      </left>
      <right style="thin">
        <color indexed="18"/>
      </right>
      <top style="double">
        <color indexed="18"/>
      </top>
      <bottom style="thin">
        <color indexed="18"/>
      </bottom>
      <diagonal/>
    </border>
    <border>
      <left style="thin">
        <color indexed="18"/>
      </left>
      <right/>
      <top style="thin">
        <color indexed="18"/>
      </top>
      <bottom/>
      <diagonal/>
    </border>
    <border>
      <left/>
      <right/>
      <top style="thin">
        <color indexed="18"/>
      </top>
      <bottom/>
      <diagonal/>
    </border>
    <border>
      <left/>
      <right style="thin">
        <color indexed="18"/>
      </right>
      <top style="thin">
        <color indexed="18"/>
      </top>
      <bottom/>
      <diagonal/>
    </border>
    <border>
      <left style="thin">
        <color auto="1"/>
      </left>
      <right/>
      <top/>
      <bottom/>
      <diagonal/>
    </border>
    <border>
      <left/>
      <right style="thin">
        <color indexed="18"/>
      </right>
      <top/>
      <bottom/>
      <diagonal/>
    </border>
    <border>
      <left/>
      <right/>
      <top/>
      <bottom style="double">
        <color auto="1"/>
      </bottom>
      <diagonal/>
    </border>
    <border>
      <left style="thin">
        <color auto="1"/>
      </left>
      <right/>
      <top/>
      <bottom style="double">
        <color auto="1"/>
      </bottom>
      <diagonal/>
    </border>
    <border>
      <left/>
      <right style="thin">
        <color auto="1"/>
      </right>
      <top/>
      <bottom style="double">
        <color auto="1"/>
      </bottom>
      <diagonal/>
    </border>
    <border>
      <left/>
      <right style="thin">
        <color indexed="18"/>
      </right>
      <top/>
      <bottom style="double">
        <color auto="1"/>
      </bottom>
      <diagonal/>
    </border>
    <border>
      <left style="thin">
        <color indexed="18"/>
      </left>
      <right/>
      <top/>
      <bottom style="double">
        <color indexed="18"/>
      </bottom>
      <diagonal/>
    </border>
    <border>
      <left/>
      <right/>
      <top/>
      <bottom style="double">
        <color indexed="18"/>
      </bottom>
      <diagonal/>
    </border>
    <border>
      <left/>
      <right/>
      <top style="double">
        <color indexed="18"/>
      </top>
      <bottom/>
      <diagonal/>
    </border>
    <border>
      <left/>
      <right style="thin">
        <color indexed="18"/>
      </right>
      <top style="double">
        <color indexed="18"/>
      </top>
      <bottom/>
      <diagonal/>
    </border>
    <border>
      <left/>
      <right style="thin">
        <color indexed="18"/>
      </right>
      <top/>
      <bottom style="double">
        <color indexed="18"/>
      </bottom>
      <diagonal/>
    </border>
    <border>
      <left style="thin">
        <color indexed="18"/>
      </left>
      <right style="thin">
        <color indexed="18"/>
      </right>
      <top style="thin">
        <color indexed="18"/>
      </top>
      <bottom style="double">
        <color indexed="18"/>
      </bottom>
      <diagonal/>
    </border>
    <border>
      <left style="thin">
        <color indexed="18"/>
      </left>
      <right style="thin">
        <color indexed="18"/>
      </right>
      <top/>
      <bottom/>
      <diagonal/>
    </border>
    <border>
      <left style="thin">
        <color indexed="18"/>
      </left>
      <right style="thin">
        <color indexed="18"/>
      </right>
      <top style="double">
        <color indexed="18"/>
      </top>
      <bottom style="thin">
        <color indexed="18"/>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right/>
      <top/>
      <bottom style="thin">
        <color indexed="18"/>
      </bottom>
      <diagonal/>
    </border>
    <border>
      <left/>
      <right style="thin">
        <color indexed="18"/>
      </right>
      <top/>
      <bottom style="thin">
        <color indexed="18"/>
      </bottom>
      <diagonal/>
    </border>
    <border>
      <left style="thin">
        <color auto="1"/>
      </left>
      <right style="thin">
        <color auto="1"/>
      </right>
      <top/>
      <bottom style="thin">
        <color auto="1"/>
      </bottom>
      <diagonal/>
    </border>
    <border>
      <left style="thin">
        <color auto="1"/>
      </left>
      <right/>
      <top/>
      <bottom style="thin">
        <color auto="1"/>
      </bottom>
      <diagonal/>
    </border>
    <border>
      <left/>
      <right/>
      <top style="dashed">
        <color indexed="18"/>
      </top>
      <bottom/>
      <diagonal/>
    </border>
    <border>
      <left style="thin">
        <color indexed="18"/>
      </left>
      <right style="thin">
        <color indexed="18"/>
      </right>
      <top style="dashed">
        <color indexed="18"/>
      </top>
      <bottom/>
      <diagonal/>
    </border>
    <border>
      <left style="thin">
        <color indexed="18"/>
      </left>
      <right/>
      <top style="dashed">
        <color indexed="18"/>
      </top>
      <bottom/>
      <diagonal/>
    </border>
    <border>
      <left/>
      <right style="thin">
        <color indexed="18"/>
      </right>
      <top style="thin">
        <color indexed="18"/>
      </top>
      <bottom style="double">
        <color indexed="18"/>
      </bottom>
      <diagonal/>
    </border>
    <border>
      <left/>
      <right/>
      <top/>
      <bottom style="dashed">
        <color indexed="18"/>
      </bottom>
      <diagonal/>
    </border>
    <border>
      <left/>
      <right style="thin">
        <color indexed="18"/>
      </right>
      <top/>
      <bottom style="dashed">
        <color indexed="18"/>
      </bottom>
      <diagonal/>
    </border>
    <border>
      <left style="thin">
        <color indexed="18"/>
      </left>
      <right/>
      <top/>
      <bottom style="dashed">
        <color indexed="18"/>
      </bottom>
      <diagonal/>
    </border>
    <border>
      <left style="thin">
        <color indexed="32"/>
      </left>
      <right/>
      <top style="double">
        <color indexed="18"/>
      </top>
      <bottom/>
      <diagonal/>
    </border>
    <border>
      <left style="thin">
        <color indexed="18"/>
      </left>
      <right/>
      <top/>
      <bottom style="thin">
        <color indexed="18"/>
      </bottom>
      <diagonal/>
    </border>
    <border>
      <left style="thin">
        <color indexed="32"/>
      </left>
      <right/>
      <top/>
      <bottom/>
      <diagonal/>
    </border>
    <border>
      <left style="thin">
        <color indexed="32"/>
      </left>
      <right/>
      <top/>
      <bottom style="double">
        <color indexed="18"/>
      </bottom>
      <diagonal/>
    </border>
    <border>
      <left/>
      <right/>
      <top style="thin">
        <color indexed="32"/>
      </top>
      <bottom style="double">
        <color indexed="32"/>
      </bottom>
      <diagonal/>
    </border>
    <border>
      <left style="thin">
        <color indexed="18"/>
      </left>
      <right style="thin">
        <color indexed="18"/>
      </right>
      <top style="thin">
        <color indexed="32"/>
      </top>
      <bottom style="double">
        <color indexed="32"/>
      </bottom>
      <diagonal/>
    </border>
    <border>
      <left/>
      <right/>
      <top style="double">
        <color indexed="32"/>
      </top>
      <bottom style="thin">
        <color indexed="32"/>
      </bottom>
      <diagonal/>
    </border>
    <border>
      <left/>
      <right style="thin">
        <color indexed="32"/>
      </right>
      <top style="double">
        <color indexed="32"/>
      </top>
      <bottom style="thin">
        <color indexed="32"/>
      </bottom>
      <diagonal/>
    </border>
    <border>
      <left style="thin">
        <color indexed="32"/>
      </left>
      <right style="thin">
        <color indexed="32"/>
      </right>
      <top style="double">
        <color indexed="32"/>
      </top>
      <bottom style="thin">
        <color indexed="32"/>
      </bottom>
      <diagonal/>
    </border>
    <border>
      <left style="thin">
        <color indexed="32"/>
      </left>
      <right/>
      <top style="double">
        <color indexed="32"/>
      </top>
      <bottom style="thin">
        <color indexed="32"/>
      </bottom>
      <diagonal/>
    </border>
    <border>
      <left style="thin">
        <color indexed="18"/>
      </left>
      <right style="thin">
        <color indexed="18"/>
      </right>
      <top style="thin">
        <color indexed="18"/>
      </top>
      <bottom/>
      <diagonal/>
    </border>
    <border>
      <left style="thin">
        <color indexed="32"/>
      </left>
      <right/>
      <top style="thin">
        <color indexed="32"/>
      </top>
      <bottom style="thin">
        <color indexed="32"/>
      </bottom>
      <diagonal/>
    </border>
    <border>
      <left style="thin">
        <color indexed="32"/>
      </left>
      <right style="thin">
        <color indexed="32"/>
      </right>
      <top style="thin">
        <color indexed="32"/>
      </top>
      <bottom style="double">
        <color indexed="32"/>
      </bottom>
      <diagonal/>
    </border>
    <border>
      <left style="thin">
        <color indexed="32"/>
      </left>
      <right/>
      <top style="thin">
        <color indexed="32"/>
      </top>
      <bottom style="double">
        <color indexed="32"/>
      </bottom>
      <diagonal/>
    </border>
    <border>
      <left style="thin">
        <color indexed="18"/>
      </left>
      <right style="thin">
        <color indexed="18"/>
      </right>
      <top/>
      <bottom style="double">
        <color indexed="18"/>
      </bottom>
      <diagonal/>
    </border>
    <border>
      <left style="thin">
        <color indexed="18"/>
      </left>
      <right style="thin">
        <color indexed="18"/>
      </right>
      <top style="double">
        <color indexed="18"/>
      </top>
      <bottom/>
      <diagonal/>
    </border>
    <border>
      <left style="thin">
        <color indexed="18"/>
      </left>
      <right/>
      <top style="double">
        <color indexed="18"/>
      </top>
      <bottom/>
      <diagonal/>
    </border>
    <border>
      <left style="thin">
        <color indexed="18"/>
      </left>
      <right style="thin">
        <color indexed="18"/>
      </right>
      <top/>
      <bottom style="thin">
        <color indexed="18"/>
      </bottom>
      <diagonal/>
    </border>
    <border>
      <left/>
      <right/>
      <top style="thin">
        <color indexed="18"/>
      </top>
      <bottom style="thin">
        <color indexed="18"/>
      </bottom>
      <diagonal/>
    </border>
    <border>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top style="thin">
        <color indexed="18"/>
      </top>
      <bottom style="thin">
        <color indexed="18"/>
      </bottom>
      <diagonal/>
    </border>
    <border>
      <left style="thin">
        <color indexed="18"/>
      </left>
      <right style="thin">
        <color indexed="18"/>
      </right>
      <top style="thin">
        <color auto="1"/>
      </top>
      <bottom/>
      <diagonal/>
    </border>
    <border>
      <left/>
      <right style="thin">
        <color rgb="FF7030A0"/>
      </right>
      <top/>
      <bottom/>
      <diagonal/>
    </border>
    <border>
      <left style="thin">
        <color rgb="FF7030A0"/>
      </left>
      <right/>
      <top/>
      <bottom/>
      <diagonal/>
    </border>
    <border>
      <left style="thin">
        <color rgb="FF7030A0"/>
      </left>
      <right style="thin">
        <color rgb="FF7030A0"/>
      </right>
      <top/>
      <bottom/>
      <diagonal/>
    </border>
    <border>
      <left/>
      <right/>
      <top style="double">
        <color indexed="18"/>
      </top>
      <bottom style="thin">
        <color rgb="FF7030A0"/>
      </bottom>
      <diagonal/>
    </border>
    <border>
      <left style="thin">
        <color indexed="18"/>
      </left>
      <right style="thin">
        <color indexed="18"/>
      </right>
      <top style="double">
        <color indexed="18"/>
      </top>
      <bottom style="thin">
        <color rgb="FF7030A0"/>
      </bottom>
      <diagonal/>
    </border>
    <border>
      <left style="thin">
        <color indexed="18"/>
      </left>
      <right/>
      <top style="double">
        <color indexed="18"/>
      </top>
      <bottom style="thin">
        <color rgb="FF7030A0"/>
      </bottom>
      <diagonal/>
    </border>
    <border>
      <left style="thin">
        <color auto="1"/>
      </left>
      <right style="thin">
        <color auto="1"/>
      </right>
      <top style="thin">
        <color indexed="18"/>
      </top>
      <bottom style="double">
        <color indexed="18"/>
      </bottom>
      <diagonal/>
    </border>
    <border>
      <left style="thin">
        <color auto="1"/>
      </left>
      <right/>
      <top style="thin">
        <color indexed="18"/>
      </top>
      <bottom style="double">
        <color indexed="18"/>
      </bottom>
      <diagonal/>
    </border>
    <border>
      <left style="thin">
        <color indexed="18"/>
      </left>
      <right style="thin">
        <color indexed="18"/>
      </right>
      <top/>
      <bottom style="thin">
        <color auto="1"/>
      </bottom>
      <diagonal/>
    </border>
  </borders>
  <cellStyleXfs count="12">
    <xf numFmtId="0" fontId="0" fillId="0" borderId="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4" fillId="0" borderId="0"/>
    <xf numFmtId="166" fontId="4" fillId="0" borderId="0" applyFont="0" applyFill="0" applyBorder="0" applyAlignment="0" applyProtection="0"/>
    <xf numFmtId="166" fontId="4" fillId="0" borderId="0" applyFont="0" applyFill="0" applyBorder="0" applyAlignment="0" applyProtection="0"/>
    <xf numFmtId="164" fontId="4" fillId="0" borderId="0" applyFont="0" applyFill="0" applyBorder="0" applyAlignment="0" applyProtection="0"/>
    <xf numFmtId="183" fontId="4" fillId="0" borderId="0" applyFont="0" applyFill="0" applyBorder="0" applyAlignment="0" applyProtection="0"/>
    <xf numFmtId="166" fontId="4" fillId="0" borderId="0" applyFont="0" applyFill="0" applyBorder="0" applyAlignment="0" applyProtection="0"/>
    <xf numFmtId="0" fontId="4" fillId="0" borderId="0"/>
  </cellStyleXfs>
  <cellXfs count="822">
    <xf numFmtId="0" fontId="0" fillId="0" borderId="0" xfId="0"/>
    <xf numFmtId="0" fontId="6" fillId="0" borderId="0" xfId="5" applyFont="1"/>
    <xf numFmtId="0" fontId="7" fillId="0" borderId="0" xfId="5" applyFont="1"/>
    <xf numFmtId="0" fontId="8" fillId="3" borderId="0" xfId="5" applyFont="1" applyFill="1" applyAlignment="1" applyProtection="1">
      <alignment horizontal="left" vertical="center"/>
      <protection locked="0"/>
    </xf>
    <xf numFmtId="0" fontId="8" fillId="3" borderId="0" xfId="5" applyFont="1" applyFill="1" applyAlignment="1">
      <alignment vertical="center"/>
    </xf>
    <xf numFmtId="0" fontId="9" fillId="3" borderId="0" xfId="5" applyFont="1" applyFill="1"/>
    <xf numFmtId="0" fontId="0" fillId="3" borderId="0" xfId="5" applyFont="1" applyFill="1"/>
    <xf numFmtId="0" fontId="10" fillId="0" borderId="0" xfId="5" applyFont="1"/>
    <xf numFmtId="0" fontId="11" fillId="0" borderId="0" xfId="5" applyFont="1"/>
    <xf numFmtId="0" fontId="12" fillId="0" borderId="0" xfId="5" applyFont="1"/>
    <xf numFmtId="0" fontId="6" fillId="0" borderId="0" xfId="5" applyFont="1" applyAlignment="1">
      <alignment vertical="top" wrapText="1"/>
    </xf>
    <xf numFmtId="14" fontId="12" fillId="0" borderId="0" xfId="5" applyNumberFormat="1" applyFont="1" applyAlignment="1">
      <alignment horizontal="left" vertical="top" wrapText="1"/>
    </xf>
    <xf numFmtId="0" fontId="13" fillId="0" borderId="0" xfId="5" applyFont="1" applyAlignment="1">
      <alignment horizontal="left"/>
    </xf>
    <xf numFmtId="0" fontId="6" fillId="0" borderId="0" xfId="5" applyFont="1" applyAlignment="1">
      <alignment horizontal="left"/>
    </xf>
    <xf numFmtId="0" fontId="13" fillId="0" borderId="0" xfId="5" applyFont="1" applyAlignment="1">
      <alignment horizontal="center" wrapText="1"/>
    </xf>
    <xf numFmtId="0" fontId="6" fillId="0" borderId="1" xfId="5" applyFont="1" applyBorder="1" applyAlignment="1">
      <alignment horizontal="center" vertical="center" wrapText="1"/>
    </xf>
    <xf numFmtId="0" fontId="6" fillId="0" borderId="2" xfId="5" applyFont="1" applyBorder="1" applyAlignment="1">
      <alignment horizontal="center" vertical="center" wrapText="1"/>
    </xf>
    <xf numFmtId="0" fontId="6" fillId="0" borderId="3" xfId="5" applyFont="1" applyBorder="1" applyAlignment="1">
      <alignment horizontal="center" vertical="center" wrapText="1"/>
    </xf>
    <xf numFmtId="0" fontId="6" fillId="0" borderId="0" xfId="5" applyFont="1" applyAlignment="1">
      <alignment horizontal="left" vertical="center"/>
    </xf>
    <xf numFmtId="0" fontId="6" fillId="0" borderId="0" xfId="5" applyFont="1" applyAlignment="1">
      <alignment vertical="center"/>
    </xf>
    <xf numFmtId="0" fontId="6" fillId="0" borderId="4" xfId="5" applyFont="1" applyBorder="1" applyAlignment="1">
      <alignment horizontal="left" vertical="center"/>
    </xf>
    <xf numFmtId="14" fontId="6" fillId="0" borderId="0" xfId="5" applyNumberFormat="1" applyFont="1" applyAlignment="1">
      <alignment vertical="center"/>
    </xf>
    <xf numFmtId="0" fontId="6" fillId="0" borderId="5" xfId="5" applyFont="1" applyBorder="1" applyAlignment="1">
      <alignment vertical="center"/>
    </xf>
    <xf numFmtId="14" fontId="6" fillId="0" borderId="4" xfId="5" applyNumberFormat="1" applyFont="1" applyBorder="1" applyAlignment="1">
      <alignment horizontal="right" vertical="center"/>
    </xf>
    <xf numFmtId="0" fontId="6" fillId="0" borderId="0" xfId="5" applyFont="1" applyAlignment="1">
      <alignment horizontal="center" vertical="center"/>
    </xf>
    <xf numFmtId="14" fontId="6" fillId="0" borderId="0" xfId="5" applyNumberFormat="1" applyFont="1" applyAlignment="1">
      <alignment horizontal="right" vertical="center"/>
    </xf>
    <xf numFmtId="0" fontId="14" fillId="0" borderId="0" xfId="5" applyFont="1" applyAlignment="1">
      <alignment vertical="center"/>
    </xf>
    <xf numFmtId="0" fontId="7" fillId="0" borderId="0" xfId="5" applyFont="1" applyAlignment="1">
      <alignment vertical="center"/>
    </xf>
    <xf numFmtId="0" fontId="13" fillId="0" borderId="6" xfId="5" applyFont="1" applyBorder="1" applyAlignment="1">
      <alignment horizontal="left"/>
    </xf>
    <xf numFmtId="0" fontId="13" fillId="0" borderId="6" xfId="5" applyFont="1" applyBorder="1"/>
    <xf numFmtId="0" fontId="13" fillId="0" borderId="7" xfId="5" applyFont="1" applyBorder="1" applyAlignment="1">
      <alignment horizontal="left"/>
    </xf>
    <xf numFmtId="0" fontId="13" fillId="0" borderId="0" xfId="5" applyFont="1" applyAlignment="1">
      <alignment horizontal="center" vertical="center" wrapText="1"/>
    </xf>
    <xf numFmtId="49" fontId="6" fillId="0" borderId="0" xfId="5" applyNumberFormat="1" applyFont="1" applyAlignment="1">
      <alignment horizontal="center"/>
    </xf>
    <xf numFmtId="14" fontId="6" fillId="0" borderId="0" xfId="5" applyNumberFormat="1" applyFont="1" applyAlignment="1">
      <alignment horizontal="center"/>
    </xf>
    <xf numFmtId="2" fontId="6" fillId="0" borderId="0" xfId="5" applyNumberFormat="1" applyFont="1" applyAlignment="1">
      <alignment horizontal="center"/>
    </xf>
    <xf numFmtId="0" fontId="13" fillId="0" borderId="0" xfId="5" applyFont="1" applyAlignment="1">
      <alignment horizontal="left" vertical="center" wrapText="1"/>
    </xf>
    <xf numFmtId="49" fontId="13" fillId="0" borderId="0" xfId="5" applyNumberFormat="1" applyFont="1" applyAlignment="1">
      <alignment horizontal="left" vertical="center" wrapText="1"/>
    </xf>
    <xf numFmtId="49" fontId="6" fillId="0" borderId="0" xfId="5" applyNumberFormat="1" applyFont="1"/>
    <xf numFmtId="49" fontId="13" fillId="0" borderId="0" xfId="5" applyNumberFormat="1" applyFont="1" applyAlignment="1">
      <alignment horizontal="left" wrapText="1"/>
    </xf>
    <xf numFmtId="0" fontId="6" fillId="0" borderId="4" xfId="5" applyFont="1" applyBorder="1" applyAlignment="1">
      <alignment horizontal="center" vertical="center" wrapText="1"/>
    </xf>
    <xf numFmtId="0" fontId="6" fillId="0" borderId="0" xfId="5" applyFont="1" applyAlignment="1">
      <alignment horizontal="center" vertical="center" wrapText="1"/>
    </xf>
    <xf numFmtId="0" fontId="6" fillId="0" borderId="14" xfId="5" applyFont="1" applyBorder="1" applyAlignment="1">
      <alignment vertical="center"/>
    </xf>
    <xf numFmtId="0" fontId="6" fillId="0" borderId="18" xfId="5" applyFont="1" applyBorder="1" applyAlignment="1">
      <alignment horizontal="center" vertical="center" wrapText="1"/>
    </xf>
    <xf numFmtId="0" fontId="13" fillId="0" borderId="0" xfId="5" applyFont="1"/>
    <xf numFmtId="164" fontId="6" fillId="0" borderId="0" xfId="2" applyFont="1" applyFill="1" applyBorder="1" applyAlignment="1" applyProtection="1">
      <alignment vertical="center" wrapText="1"/>
    </xf>
    <xf numFmtId="0" fontId="13" fillId="0" borderId="0" xfId="5" applyFont="1" applyAlignment="1">
      <alignment wrapText="1"/>
    </xf>
    <xf numFmtId="0" fontId="6" fillId="0" borderId="0" xfId="5" applyFont="1" applyAlignment="1">
      <alignment horizontal="center"/>
    </xf>
    <xf numFmtId="10" fontId="6" fillId="0" borderId="0" xfId="5" applyNumberFormat="1" applyFont="1"/>
    <xf numFmtId="0" fontId="15" fillId="0" borderId="0" xfId="5" applyFont="1" applyAlignment="1">
      <alignment horizontal="left" vertical="top" wrapText="1"/>
    </xf>
    <xf numFmtId="0" fontId="6" fillId="0" borderId="0" xfId="5" applyFont="1" applyAlignment="1">
      <alignment vertical="top"/>
    </xf>
    <xf numFmtId="0" fontId="7" fillId="0" borderId="0" xfId="5" applyFont="1" applyAlignment="1">
      <alignment vertical="top"/>
    </xf>
    <xf numFmtId="1" fontId="6" fillId="0" borderId="0" xfId="5" applyNumberFormat="1" applyFont="1" applyAlignment="1">
      <alignment horizontal="center" vertical="top"/>
    </xf>
    <xf numFmtId="14" fontId="6" fillId="0" borderId="4" xfId="5" applyNumberFormat="1" applyFont="1" applyBorder="1" applyAlignment="1">
      <alignment horizontal="center" vertical="center"/>
    </xf>
    <xf numFmtId="1" fontId="6" fillId="0" borderId="0" xfId="5" applyNumberFormat="1" applyFont="1" applyAlignment="1">
      <alignment horizontal="center" vertical="center"/>
    </xf>
    <xf numFmtId="14" fontId="6" fillId="0" borderId="12" xfId="5" applyNumberFormat="1" applyFont="1" applyBorder="1" applyAlignment="1">
      <alignment horizontal="center" vertical="center"/>
    </xf>
    <xf numFmtId="0" fontId="6" fillId="0" borderId="0" xfId="5" applyFont="1" applyAlignment="1">
      <alignment vertical="center" wrapText="1"/>
    </xf>
    <xf numFmtId="0" fontId="6" fillId="0" borderId="19" xfId="5" applyFont="1" applyBorder="1" applyAlignment="1">
      <alignment horizontal="center" vertical="center"/>
    </xf>
    <xf numFmtId="14" fontId="6" fillId="0" borderId="18" xfId="5" applyNumberFormat="1" applyFont="1" applyBorder="1" applyAlignment="1">
      <alignment horizontal="center"/>
    </xf>
    <xf numFmtId="0" fontId="13" fillId="0" borderId="0" xfId="5" applyFont="1" applyAlignment="1">
      <alignment vertical="center"/>
    </xf>
    <xf numFmtId="0" fontId="13" fillId="0" borderId="18" xfId="5" applyFont="1" applyBorder="1" applyAlignment="1" applyProtection="1">
      <alignment vertical="center"/>
      <protection locked="0"/>
    </xf>
    <xf numFmtId="0" fontId="13" fillId="0" borderId="7" xfId="5" applyFont="1" applyBorder="1" applyAlignment="1" applyProtection="1">
      <alignment vertical="center"/>
      <protection locked="0"/>
    </xf>
    <xf numFmtId="0" fontId="13" fillId="0" borderId="23" xfId="5" applyFont="1" applyBorder="1" applyAlignment="1" applyProtection="1">
      <alignment vertical="center"/>
      <protection locked="0"/>
    </xf>
    <xf numFmtId="0" fontId="13" fillId="0" borderId="6" xfId="5" applyFont="1" applyBorder="1" applyAlignment="1" applyProtection="1">
      <alignment vertical="center"/>
      <protection locked="0"/>
    </xf>
    <xf numFmtId="0" fontId="6" fillId="0" borderId="13" xfId="5" applyFont="1" applyBorder="1" applyAlignment="1">
      <alignment vertical="top" wrapText="1"/>
    </xf>
    <xf numFmtId="0" fontId="6" fillId="0" borderId="4" xfId="5" applyFont="1" applyBorder="1" applyAlignment="1">
      <alignment vertical="center"/>
    </xf>
    <xf numFmtId="0" fontId="6" fillId="0" borderId="13" xfId="5" applyFont="1" applyBorder="1" applyAlignment="1">
      <alignment vertical="center"/>
    </xf>
    <xf numFmtId="0" fontId="6" fillId="0" borderId="4" xfId="5" applyFont="1" applyBorder="1" applyAlignment="1">
      <alignment horizontal="center" vertical="center"/>
    </xf>
    <xf numFmtId="0" fontId="6" fillId="0" borderId="24" xfId="5" applyFont="1" applyBorder="1" applyAlignment="1">
      <alignment horizontal="center" vertical="center" wrapText="1"/>
    </xf>
    <xf numFmtId="49" fontId="6" fillId="0" borderId="0" xfId="5" applyNumberFormat="1" applyFont="1" applyAlignment="1">
      <alignment vertical="top"/>
    </xf>
    <xf numFmtId="0" fontId="16" fillId="0" borderId="0" xfId="5" applyFont="1"/>
    <xf numFmtId="0" fontId="6" fillId="0" borderId="19" xfId="5" applyFont="1" applyBorder="1" applyAlignment="1">
      <alignment vertical="top" wrapText="1"/>
    </xf>
    <xf numFmtId="0" fontId="6" fillId="0" borderId="22" xfId="5" applyFont="1" applyBorder="1" applyAlignment="1">
      <alignment vertical="top" wrapText="1"/>
    </xf>
    <xf numFmtId="0" fontId="6" fillId="0" borderId="19" xfId="5" applyFont="1" applyBorder="1" applyAlignment="1">
      <alignment vertical="center" wrapText="1"/>
    </xf>
    <xf numFmtId="0" fontId="6" fillId="0" borderId="22" xfId="5" applyFont="1" applyBorder="1" applyAlignment="1">
      <alignment vertical="center" wrapText="1"/>
    </xf>
    <xf numFmtId="0" fontId="6" fillId="0" borderId="22" xfId="5" applyFont="1" applyBorder="1" applyAlignment="1">
      <alignment horizontal="center" vertical="center"/>
    </xf>
    <xf numFmtId="0" fontId="6" fillId="0" borderId="22" xfId="5" applyFont="1" applyBorder="1" applyAlignment="1">
      <alignment horizontal="center" vertical="center" wrapText="1"/>
    </xf>
    <xf numFmtId="0" fontId="17" fillId="0" borderId="0" xfId="5" applyFont="1"/>
    <xf numFmtId="49" fontId="6" fillId="0" borderId="0" xfId="5" applyNumberFormat="1" applyFont="1" applyAlignment="1">
      <alignment wrapText="1"/>
    </xf>
    <xf numFmtId="49" fontId="6" fillId="0" borderId="0" xfId="5" applyNumberFormat="1" applyFont="1" applyAlignment="1">
      <alignment horizontal="left" wrapText="1"/>
    </xf>
    <xf numFmtId="0" fontId="6" fillId="0" borderId="0" xfId="5" applyFont="1" applyAlignment="1">
      <alignment wrapText="1"/>
    </xf>
    <xf numFmtId="0" fontId="6" fillId="0" borderId="0" xfId="5" applyFont="1" applyAlignment="1">
      <alignment horizontal="left" wrapText="1"/>
    </xf>
    <xf numFmtId="0" fontId="8" fillId="3" borderId="0" xfId="5" applyFont="1" applyFill="1" applyAlignment="1" applyProtection="1">
      <alignment vertical="center"/>
      <protection locked="0"/>
    </xf>
    <xf numFmtId="0" fontId="9" fillId="3" borderId="0" xfId="5" applyFont="1" applyFill="1" applyProtection="1">
      <protection locked="0"/>
    </xf>
    <xf numFmtId="0" fontId="18" fillId="3" borderId="0" xfId="5" applyFont="1" applyFill="1" applyAlignment="1" applyProtection="1">
      <alignment horizontal="right"/>
      <protection locked="0"/>
    </xf>
    <xf numFmtId="0" fontId="6" fillId="0" borderId="0" xfId="5" applyFont="1" applyProtection="1">
      <protection locked="0"/>
    </xf>
    <xf numFmtId="0" fontId="7" fillId="0" borderId="0" xfId="5" applyFont="1" applyProtection="1">
      <protection locked="0"/>
    </xf>
    <xf numFmtId="0" fontId="19" fillId="0" borderId="0" xfId="5" applyFont="1"/>
    <xf numFmtId="0" fontId="20" fillId="0" borderId="0" xfId="5" applyFont="1"/>
    <xf numFmtId="0" fontId="13" fillId="0" borderId="19" xfId="5" applyFont="1" applyBorder="1" applyAlignment="1">
      <alignment horizontal="left"/>
    </xf>
    <xf numFmtId="0" fontId="21" fillId="0" borderId="0" xfId="5" applyFont="1"/>
    <xf numFmtId="0" fontId="15" fillId="0" borderId="0" xfId="5" applyFont="1"/>
    <xf numFmtId="0" fontId="6" fillId="0" borderId="1" xfId="5" applyFont="1" applyBorder="1" applyAlignment="1">
      <alignment horizontal="left" vertical="center"/>
    </xf>
    <xf numFmtId="0" fontId="6" fillId="0" borderId="2" xfId="5" applyFont="1" applyBorder="1" applyAlignment="1">
      <alignment horizontal="left" vertical="center"/>
    </xf>
    <xf numFmtId="0" fontId="6" fillId="0" borderId="25" xfId="5" applyFont="1" applyBorder="1" applyAlignment="1">
      <alignment horizontal="center" vertical="center"/>
    </xf>
    <xf numFmtId="0" fontId="6" fillId="0" borderId="20" xfId="5" applyFont="1" applyBorder="1" applyAlignment="1">
      <alignment horizontal="center" vertical="center"/>
    </xf>
    <xf numFmtId="0" fontId="15" fillId="0" borderId="1" xfId="5" applyFont="1" applyBorder="1" applyAlignment="1" applyProtection="1">
      <alignment horizontal="center" vertical="center"/>
      <protection locked="0"/>
    </xf>
    <xf numFmtId="0" fontId="15" fillId="0" borderId="25" xfId="5" applyFont="1" applyBorder="1" applyAlignment="1" applyProtection="1">
      <alignment horizontal="right" vertical="center"/>
      <protection locked="0"/>
    </xf>
    <xf numFmtId="0" fontId="15" fillId="0" borderId="3" xfId="5" applyFont="1" applyBorder="1" applyAlignment="1" applyProtection="1">
      <alignment horizontal="center" vertical="center"/>
      <protection locked="0"/>
    </xf>
    <xf numFmtId="0" fontId="6" fillId="0" borderId="10" xfId="5" applyFont="1" applyBorder="1" applyAlignment="1">
      <alignment horizontal="left"/>
    </xf>
    <xf numFmtId="0" fontId="6" fillId="0" borderId="11" xfId="5" applyFont="1" applyBorder="1" applyAlignment="1">
      <alignment horizontal="left"/>
    </xf>
    <xf numFmtId="165" fontId="6" fillId="0" borderId="26" xfId="5" applyNumberFormat="1" applyFont="1" applyBorder="1" applyAlignment="1">
      <alignment horizontal="right"/>
    </xf>
    <xf numFmtId="165" fontId="6" fillId="0" borderId="27" xfId="5" applyNumberFormat="1" applyFont="1" applyBorder="1" applyAlignment="1">
      <alignment horizontal="right"/>
    </xf>
    <xf numFmtId="0" fontId="15" fillId="0" borderId="0" xfId="5" applyFont="1" applyAlignment="1" applyProtection="1">
      <alignment vertical="center"/>
      <protection locked="0"/>
    </xf>
    <xf numFmtId="165" fontId="15" fillId="0" borderId="24" xfId="6" applyNumberFormat="1" applyFont="1" applyFill="1" applyBorder="1" applyAlignment="1" applyProtection="1">
      <alignment horizontal="right" vertical="center"/>
    </xf>
    <xf numFmtId="165" fontId="15" fillId="0" borderId="9" xfId="6" applyNumberFormat="1" applyFont="1" applyFill="1" applyBorder="1" applyAlignment="1" applyProtection="1">
      <alignment horizontal="right" vertical="center"/>
    </xf>
    <xf numFmtId="166" fontId="6" fillId="0" borderId="0" xfId="1" applyFont="1"/>
    <xf numFmtId="0" fontId="6" fillId="0" borderId="13" xfId="5" applyFont="1" applyBorder="1" applyAlignment="1">
      <alignment horizontal="left"/>
    </xf>
    <xf numFmtId="165" fontId="6" fillId="0" borderId="28" xfId="5" applyNumberFormat="1" applyFont="1" applyBorder="1" applyAlignment="1">
      <alignment horizontal="right"/>
    </xf>
    <xf numFmtId="165" fontId="6" fillId="0" borderId="12" xfId="5" applyNumberFormat="1" applyFont="1" applyBorder="1" applyAlignment="1">
      <alignment horizontal="right"/>
    </xf>
    <xf numFmtId="165" fontId="22" fillId="0" borderId="24" xfId="6" applyNumberFormat="1" applyFont="1" applyFill="1" applyBorder="1" applyAlignment="1" applyProtection="1">
      <alignment horizontal="right" vertical="center"/>
    </xf>
    <xf numFmtId="165" fontId="22" fillId="0" borderId="4" xfId="6" applyNumberFormat="1" applyFont="1" applyFill="1" applyBorder="1" applyAlignment="1" applyProtection="1">
      <alignment horizontal="right" vertical="center"/>
    </xf>
    <xf numFmtId="43" fontId="6" fillId="0" borderId="0" xfId="5" applyNumberFormat="1" applyFont="1"/>
    <xf numFmtId="167" fontId="6" fillId="0" borderId="28" xfId="5" applyNumberFormat="1" applyFont="1" applyBorder="1" applyAlignment="1">
      <alignment horizontal="right"/>
    </xf>
    <xf numFmtId="167" fontId="6" fillId="0" borderId="12" xfId="5" applyNumberFormat="1" applyFont="1" applyBorder="1" applyAlignment="1">
      <alignment horizontal="right"/>
    </xf>
    <xf numFmtId="165" fontId="15" fillId="0" borderId="0" xfId="6" applyNumberFormat="1" applyFont="1" applyFill="1" applyBorder="1" applyAlignment="1" applyProtection="1">
      <alignment horizontal="left" vertical="center"/>
      <protection locked="0"/>
    </xf>
    <xf numFmtId="165" fontId="15" fillId="0" borderId="13" xfId="6" applyNumberFormat="1" applyFont="1" applyFill="1" applyBorder="1" applyAlignment="1" applyProtection="1">
      <alignment horizontal="right" vertical="center"/>
      <protection locked="0"/>
    </xf>
    <xf numFmtId="165" fontId="6" fillId="0" borderId="4" xfId="6" applyNumberFormat="1" applyFont="1" applyFill="1" applyBorder="1" applyAlignment="1" applyProtection="1">
      <alignment horizontal="right" vertical="center"/>
    </xf>
    <xf numFmtId="9" fontId="6" fillId="0" borderId="29" xfId="3" applyFont="1" applyFill="1" applyBorder="1" applyAlignment="1" applyProtection="1">
      <alignment horizontal="left"/>
    </xf>
    <xf numFmtId="9" fontId="6" fillId="0" borderId="30" xfId="3" applyFont="1" applyFill="1" applyBorder="1" applyAlignment="1" applyProtection="1">
      <alignment horizontal="left"/>
    </xf>
    <xf numFmtId="167" fontId="6" fillId="0" borderId="31" xfId="5" applyNumberFormat="1" applyFont="1" applyBorder="1" applyAlignment="1">
      <alignment horizontal="right"/>
    </xf>
    <xf numFmtId="167" fontId="6" fillId="0" borderId="32" xfId="5" applyNumberFormat="1" applyFont="1" applyBorder="1" applyAlignment="1">
      <alignment horizontal="right"/>
    </xf>
    <xf numFmtId="0" fontId="19" fillId="0" borderId="33" xfId="5" applyFont="1" applyBorder="1" applyAlignment="1" applyProtection="1">
      <alignment horizontal="left" vertical="center"/>
      <protection locked="0"/>
    </xf>
    <xf numFmtId="0" fontId="6" fillId="0" borderId="33" xfId="5" applyFont="1" applyBorder="1" applyAlignment="1" applyProtection="1">
      <alignment vertical="center"/>
      <protection locked="0"/>
    </xf>
    <xf numFmtId="165" fontId="23" fillId="4" borderId="34" xfId="6" applyNumberFormat="1" applyFont="1" applyFill="1" applyBorder="1" applyAlignment="1" applyProtection="1">
      <alignment horizontal="right" vertical="center"/>
    </xf>
    <xf numFmtId="165" fontId="23" fillId="4" borderId="35" xfId="6" applyNumberFormat="1" applyFont="1" applyFill="1" applyBorder="1" applyAlignment="1" applyProtection="1">
      <alignment horizontal="right" vertical="center"/>
    </xf>
    <xf numFmtId="0" fontId="13" fillId="0" borderId="36" xfId="5" applyFont="1" applyBorder="1" applyAlignment="1">
      <alignment horizontal="left"/>
    </xf>
    <xf numFmtId="168" fontId="13" fillId="0" borderId="23" xfId="6" applyNumberFormat="1" applyFont="1" applyFill="1" applyBorder="1" applyAlignment="1" applyProtection="1"/>
    <xf numFmtId="169" fontId="13" fillId="0" borderId="18" xfId="2" applyNumberFormat="1" applyFont="1" applyFill="1" applyBorder="1" applyAlignment="1" applyProtection="1"/>
    <xf numFmtId="165" fontId="23" fillId="0" borderId="37" xfId="6" applyNumberFormat="1" applyFont="1" applyFill="1" applyBorder="1" applyAlignment="1" applyProtection="1">
      <alignment horizontal="left" vertical="center"/>
      <protection locked="0"/>
    </xf>
    <xf numFmtId="165" fontId="23" fillId="0" borderId="38" xfId="6" applyNumberFormat="1" applyFont="1" applyFill="1" applyBorder="1" applyAlignment="1" applyProtection="1">
      <alignment horizontal="right" vertical="center"/>
      <protection locked="0"/>
    </xf>
    <xf numFmtId="165" fontId="23" fillId="4" borderId="39" xfId="6" applyNumberFormat="1" applyFont="1" applyFill="1" applyBorder="1" applyAlignment="1" applyProtection="1">
      <alignment horizontal="right" vertical="center"/>
    </xf>
    <xf numFmtId="168" fontId="13" fillId="0" borderId="0" xfId="6" applyNumberFormat="1" applyFont="1" applyFill="1" applyBorder="1" applyAlignment="1" applyProtection="1"/>
    <xf numFmtId="169" fontId="13" fillId="0" borderId="0" xfId="2" applyNumberFormat="1" applyFont="1" applyFill="1" applyBorder="1" applyAlignment="1" applyProtection="1"/>
    <xf numFmtId="165" fontId="15" fillId="0" borderId="4" xfId="6" applyNumberFormat="1" applyFont="1" applyFill="1" applyBorder="1" applyAlignment="1" applyProtection="1">
      <alignment horizontal="right" vertical="center"/>
    </xf>
    <xf numFmtId="3" fontId="6" fillId="0" borderId="0" xfId="5" applyNumberFormat="1" applyFont="1" applyAlignment="1">
      <alignment horizontal="right"/>
    </xf>
    <xf numFmtId="0" fontId="6" fillId="0" borderId="24" xfId="5" applyFont="1" applyBorder="1" applyAlignment="1">
      <alignment vertical="center"/>
    </xf>
    <xf numFmtId="3" fontId="6" fillId="0" borderId="40" xfId="5" applyNumberFormat="1" applyFont="1" applyBorder="1" applyAlignment="1">
      <alignment horizontal="center"/>
    </xf>
    <xf numFmtId="165" fontId="15" fillId="0" borderId="41" xfId="6" applyNumberFormat="1" applyFont="1" applyFill="1" applyBorder="1" applyAlignment="1" applyProtection="1">
      <alignment horizontal="right" vertical="center"/>
    </xf>
    <xf numFmtId="170" fontId="6" fillId="0" borderId="42" xfId="5" applyNumberFormat="1" applyFont="1" applyBorder="1" applyAlignment="1">
      <alignment horizontal="center"/>
    </xf>
    <xf numFmtId="170" fontId="6" fillId="0" borderId="0" xfId="5" applyNumberFormat="1" applyFont="1" applyAlignment="1">
      <alignment horizontal="right"/>
    </xf>
    <xf numFmtId="0" fontId="15" fillId="0" borderId="6" xfId="5" applyFont="1" applyBorder="1" applyAlignment="1" applyProtection="1">
      <alignment vertical="center"/>
      <protection locked="0"/>
    </xf>
    <xf numFmtId="165" fontId="15" fillId="0" borderId="23" xfId="6" applyNumberFormat="1" applyFont="1" applyFill="1" applyBorder="1" applyAlignment="1" applyProtection="1">
      <alignment horizontal="right" vertical="center"/>
    </xf>
    <xf numFmtId="165" fontId="15" fillId="0" borderId="7" xfId="2" applyNumberFormat="1" applyFont="1" applyFill="1" applyBorder="1" applyAlignment="1" applyProtection="1">
      <alignment vertical="center"/>
    </xf>
    <xf numFmtId="9" fontId="6" fillId="0" borderId="0" xfId="3" applyFont="1" applyFill="1" applyBorder="1" applyAlignment="1" applyProtection="1"/>
    <xf numFmtId="171" fontId="6" fillId="0" borderId="0" xfId="5" applyNumberFormat="1" applyFont="1"/>
    <xf numFmtId="172" fontId="6" fillId="0" borderId="42" xfId="5" applyNumberFormat="1" applyFont="1" applyBorder="1" applyAlignment="1">
      <alignment horizontal="center"/>
    </xf>
    <xf numFmtId="172" fontId="6" fillId="0" borderId="0" xfId="5" applyNumberFormat="1" applyFont="1" applyAlignment="1">
      <alignment horizontal="center"/>
    </xf>
    <xf numFmtId="0" fontId="15" fillId="0" borderId="0" xfId="5" applyFont="1" applyAlignment="1">
      <alignment horizontal="center" vertical="center"/>
    </xf>
    <xf numFmtId="0" fontId="15" fillId="0" borderId="0" xfId="5" applyFont="1" applyAlignment="1">
      <alignment horizontal="right" vertical="center"/>
    </xf>
    <xf numFmtId="0" fontId="6" fillId="0" borderId="19" xfId="5" applyFont="1" applyBorder="1"/>
    <xf numFmtId="172" fontId="6" fillId="0" borderId="43" xfId="3" applyNumberFormat="1" applyFont="1" applyFill="1" applyBorder="1" applyAlignment="1" applyProtection="1">
      <alignment horizontal="center"/>
    </xf>
    <xf numFmtId="165" fontId="15" fillId="0" borderId="0" xfId="6" applyNumberFormat="1" applyFont="1" applyFill="1" applyBorder="1" applyAlignment="1" applyProtection="1">
      <alignment horizontal="right"/>
    </xf>
    <xf numFmtId="165" fontId="6" fillId="4" borderId="0" xfId="6" applyNumberFormat="1" applyFont="1" applyFill="1" applyBorder="1" applyAlignment="1" applyProtection="1">
      <alignment horizontal="right"/>
    </xf>
    <xf numFmtId="1" fontId="6" fillId="0" borderId="0" xfId="5" applyNumberFormat="1" applyFont="1" applyAlignment="1">
      <alignment horizontal="center"/>
    </xf>
    <xf numFmtId="165" fontId="15" fillId="0" borderId="0" xfId="2" applyNumberFormat="1" applyFont="1" applyFill="1" applyBorder="1" applyAlignment="1" applyProtection="1"/>
    <xf numFmtId="165" fontId="6" fillId="4" borderId="0" xfId="2" applyNumberFormat="1" applyFont="1" applyFill="1" applyBorder="1" applyAlignment="1" applyProtection="1"/>
    <xf numFmtId="0" fontId="0" fillId="0" borderId="0" xfId="5" applyFont="1" applyAlignment="1">
      <alignment vertical="top"/>
    </xf>
    <xf numFmtId="0" fontId="6" fillId="0" borderId="1" xfId="5" applyFont="1" applyBorder="1" applyAlignment="1">
      <alignment horizontal="center" vertical="center"/>
    </xf>
    <xf numFmtId="0" fontId="13" fillId="0" borderId="44" xfId="5" applyFont="1" applyBorder="1" applyAlignment="1">
      <alignment horizontal="left"/>
    </xf>
    <xf numFmtId="168" fontId="13" fillId="0" borderId="45" xfId="6" applyNumberFormat="1" applyFont="1" applyFill="1" applyBorder="1" applyAlignment="1" applyProtection="1"/>
    <xf numFmtId="169" fontId="13" fillId="0" borderId="44" xfId="2" applyNumberFormat="1" applyFont="1" applyFill="1" applyBorder="1" applyAlignment="1" applyProtection="1"/>
    <xf numFmtId="0" fontId="7" fillId="0" borderId="0" xfId="5" applyFont="1" applyAlignment="1">
      <alignment wrapText="1"/>
    </xf>
    <xf numFmtId="170" fontId="6" fillId="0" borderId="0" xfId="5" applyNumberFormat="1" applyFont="1"/>
    <xf numFmtId="168" fontId="6" fillId="0" borderId="0" xfId="5" applyNumberFormat="1" applyFont="1"/>
    <xf numFmtId="169" fontId="6" fillId="0" borderId="0" xfId="5" applyNumberFormat="1" applyFont="1"/>
    <xf numFmtId="0" fontId="6" fillId="0" borderId="46" xfId="5" applyFont="1" applyBorder="1" applyAlignment="1">
      <alignment horizontal="center" vertical="center"/>
    </xf>
    <xf numFmtId="0" fontId="6" fillId="0" borderId="47" xfId="5" applyFont="1" applyBorder="1" applyAlignment="1">
      <alignment horizontal="center" vertical="center"/>
    </xf>
    <xf numFmtId="0" fontId="6" fillId="0" borderId="48" xfId="5" applyFont="1" applyBorder="1" applyAlignment="1">
      <alignment horizontal="center" vertical="center"/>
    </xf>
    <xf numFmtId="0" fontId="6" fillId="0" borderId="49" xfId="5" applyFont="1" applyBorder="1" applyAlignment="1">
      <alignment horizontal="center" vertical="center"/>
    </xf>
    <xf numFmtId="10" fontId="6" fillId="0" borderId="50" xfId="3" applyNumberFormat="1" applyFont="1" applyFill="1" applyBorder="1" applyAlignment="1" applyProtection="1">
      <alignment horizontal="right"/>
    </xf>
    <xf numFmtId="10" fontId="6" fillId="0" borderId="51" xfId="5" applyNumberFormat="1" applyFont="1" applyBorder="1" applyAlignment="1">
      <alignment horizontal="right"/>
    </xf>
    <xf numFmtId="173" fontId="6" fillId="0" borderId="0" xfId="5" applyNumberFormat="1" applyFont="1"/>
    <xf numFmtId="0" fontId="6" fillId="0" borderId="52" xfId="5" applyFont="1" applyBorder="1" applyAlignment="1">
      <alignment horizontal="right"/>
    </xf>
    <xf numFmtId="0" fontId="6" fillId="0" borderId="53" xfId="5" applyFont="1" applyBorder="1" applyAlignment="1">
      <alignment horizontal="right"/>
    </xf>
    <xf numFmtId="0" fontId="13" fillId="0" borderId="0" xfId="5" applyFont="1" applyAlignment="1" applyProtection="1">
      <alignment horizontal="left"/>
      <protection locked="0"/>
    </xf>
    <xf numFmtId="0" fontId="6" fillId="0" borderId="1" xfId="5" applyFont="1" applyBorder="1" applyAlignment="1" applyProtection="1">
      <alignment horizontal="center" vertical="center" wrapText="1"/>
      <protection locked="0"/>
    </xf>
    <xf numFmtId="0" fontId="6" fillId="0" borderId="25" xfId="5" applyFont="1" applyBorder="1" applyAlignment="1">
      <alignment horizontal="center" vertical="center" wrapText="1"/>
    </xf>
    <xf numFmtId="0" fontId="6" fillId="0" borderId="0" xfId="5" applyFont="1" applyAlignment="1" applyProtection="1">
      <alignment horizontal="left"/>
      <protection locked="0"/>
    </xf>
    <xf numFmtId="174" fontId="15" fillId="0" borderId="24" xfId="6" applyNumberFormat="1" applyFont="1" applyFill="1" applyBorder="1" applyAlignment="1" applyProtection="1">
      <alignment horizontal="right" vertical="center"/>
    </xf>
    <xf numFmtId="175" fontId="6" fillId="0" borderId="0" xfId="3" applyNumberFormat="1" applyFont="1" applyFill="1" applyAlignment="1" applyProtection="1">
      <alignment horizontal="right" vertical="center"/>
    </xf>
    <xf numFmtId="174" fontId="15" fillId="0" borderId="9" xfId="6" applyNumberFormat="1" applyFont="1" applyFill="1" applyBorder="1" applyAlignment="1" applyProtection="1">
      <alignment horizontal="right" vertical="center"/>
    </xf>
    <xf numFmtId="174" fontId="15" fillId="0" borderId="4" xfId="6" applyNumberFormat="1" applyFont="1" applyFill="1" applyBorder="1" applyAlignment="1" applyProtection="1">
      <alignment horizontal="right" vertical="center"/>
    </xf>
    <xf numFmtId="0" fontId="13" fillId="0" borderId="6" xfId="5" applyFont="1" applyBorder="1" applyAlignment="1" applyProtection="1">
      <alignment horizontal="left"/>
      <protection locked="0"/>
    </xf>
    <xf numFmtId="165" fontId="13" fillId="0" borderId="23" xfId="2" applyNumberFormat="1" applyFont="1" applyFill="1" applyBorder="1" applyAlignment="1" applyProtection="1"/>
    <xf numFmtId="175" fontId="13" fillId="0" borderId="6" xfId="3" applyNumberFormat="1" applyFont="1" applyFill="1" applyBorder="1" applyAlignment="1" applyProtection="1">
      <alignment horizontal="right"/>
    </xf>
    <xf numFmtId="3" fontId="13" fillId="0" borderId="23" xfId="2" applyNumberFormat="1" applyFont="1" applyFill="1" applyBorder="1" applyAlignment="1" applyProtection="1"/>
    <xf numFmtId="3" fontId="13" fillId="0" borderId="7" xfId="2" applyNumberFormat="1" applyFont="1" applyFill="1" applyBorder="1" applyAlignment="1" applyProtection="1"/>
    <xf numFmtId="0" fontId="13" fillId="0" borderId="0" xfId="5" applyFont="1" applyAlignment="1">
      <alignment horizontal="left" vertical="center"/>
    </xf>
    <xf numFmtId="0" fontId="24" fillId="0" borderId="0" xfId="5" applyFont="1" applyAlignment="1">
      <alignment vertical="center"/>
    </xf>
    <xf numFmtId="0" fontId="25" fillId="0" borderId="0" xfId="5" applyFont="1" applyAlignment="1">
      <alignment vertical="center"/>
    </xf>
    <xf numFmtId="0" fontId="24" fillId="0" borderId="0" xfId="5" applyFont="1"/>
    <xf numFmtId="0" fontId="26" fillId="0" borderId="0" xfId="5" applyFont="1"/>
    <xf numFmtId="0" fontId="6" fillId="0" borderId="10" xfId="5" applyFont="1" applyBorder="1" applyAlignment="1">
      <alignment horizontal="left" vertical="center"/>
    </xf>
    <xf numFmtId="10" fontId="15" fillId="0" borderId="50" xfId="3" applyNumberFormat="1" applyFont="1" applyFill="1" applyBorder="1" applyAlignment="1" applyProtection="1">
      <alignment horizontal="right" vertical="center"/>
    </xf>
    <xf numFmtId="165" fontId="15" fillId="0" borderId="50" xfId="6" applyNumberFormat="1" applyFont="1" applyFill="1" applyBorder="1" applyAlignment="1" applyProtection="1">
      <alignment horizontal="right" vertical="center"/>
    </xf>
    <xf numFmtId="10" fontId="15" fillId="0" borderId="9" xfId="3" applyNumberFormat="1" applyFont="1" applyFill="1" applyBorder="1" applyAlignment="1" applyProtection="1">
      <alignment horizontal="right" vertical="center"/>
    </xf>
    <xf numFmtId="0" fontId="27" fillId="0" borderId="0" xfId="5" applyFont="1"/>
    <xf numFmtId="0" fontId="28" fillId="0" borderId="0" xfId="5" applyFont="1"/>
    <xf numFmtId="10" fontId="15" fillId="0" borderId="24" xfId="3" applyNumberFormat="1" applyFont="1" applyFill="1" applyBorder="1" applyAlignment="1" applyProtection="1">
      <alignment horizontal="right" vertical="center"/>
    </xf>
    <xf numFmtId="0" fontId="29" fillId="0" borderId="0" xfId="5" applyFont="1"/>
    <xf numFmtId="0" fontId="30" fillId="0" borderId="0" xfId="5" applyFont="1"/>
    <xf numFmtId="0" fontId="6" fillId="0" borderId="19" xfId="5" applyFont="1" applyBorder="1" applyAlignment="1">
      <alignment horizontal="left" vertical="center"/>
    </xf>
    <xf numFmtId="165" fontId="15" fillId="0" borderId="54" xfId="6" applyNumberFormat="1" applyFont="1" applyFill="1" applyBorder="1" applyAlignment="1" applyProtection="1">
      <alignment horizontal="right" vertical="center"/>
    </xf>
    <xf numFmtId="10" fontId="15" fillId="0" borderId="54" xfId="3" applyNumberFormat="1" applyFont="1" applyFill="1" applyBorder="1" applyAlignment="1" applyProtection="1">
      <alignment horizontal="right" vertical="center"/>
    </xf>
    <xf numFmtId="165" fontId="15" fillId="0" borderId="18" xfId="6" applyNumberFormat="1" applyFont="1" applyFill="1" applyBorder="1" applyAlignment="1" applyProtection="1">
      <alignment horizontal="right" vertical="center"/>
    </xf>
    <xf numFmtId="165" fontId="15" fillId="0" borderId="0" xfId="6" applyNumberFormat="1" applyFont="1" applyFill="1" applyBorder="1" applyAlignment="1" applyProtection="1">
      <alignment horizontal="right" vertical="center"/>
    </xf>
    <xf numFmtId="10" fontId="15" fillId="0" borderId="0" xfId="3" applyNumberFormat="1" applyFont="1" applyFill="1" applyBorder="1" applyAlignment="1" applyProtection="1">
      <alignment horizontal="right" vertical="center"/>
    </xf>
    <xf numFmtId="0" fontId="7" fillId="0" borderId="0" xfId="5" applyFont="1" applyAlignment="1">
      <alignment horizontal="left"/>
    </xf>
    <xf numFmtId="0" fontId="15" fillId="0" borderId="0" xfId="5" applyFont="1" applyAlignment="1">
      <alignment horizontal="left"/>
    </xf>
    <xf numFmtId="0" fontId="24" fillId="0" borderId="0" xfId="5" applyFont="1" applyAlignment="1">
      <alignment horizontal="left"/>
    </xf>
    <xf numFmtId="0" fontId="18" fillId="3" borderId="0" xfId="5" applyFont="1" applyFill="1" applyAlignment="1">
      <alignment horizontal="right"/>
    </xf>
    <xf numFmtId="0" fontId="31" fillId="0" borderId="0" xfId="5" applyFont="1" applyAlignment="1">
      <alignment horizontal="right" vertical="center"/>
    </xf>
    <xf numFmtId="164" fontId="6" fillId="0" borderId="0" xfId="2" applyFont="1" applyFill="1" applyBorder="1" applyAlignment="1" applyProtection="1">
      <alignment horizontal="left"/>
    </xf>
    <xf numFmtId="176" fontId="6" fillId="0" borderId="0" xfId="3" applyNumberFormat="1" applyFont="1" applyFill="1" applyBorder="1" applyAlignment="1" applyProtection="1">
      <alignment horizontal="left"/>
    </xf>
    <xf numFmtId="0" fontId="17" fillId="0" borderId="0" xfId="5" applyFont="1" applyAlignment="1">
      <alignment horizontal="left"/>
    </xf>
    <xf numFmtId="168" fontId="6" fillId="0" borderId="0" xfId="6" applyNumberFormat="1" applyFont="1" applyFill="1" applyBorder="1" applyAlignment="1" applyProtection="1">
      <alignment horizontal="left"/>
    </xf>
    <xf numFmtId="0" fontId="6" fillId="0" borderId="57" xfId="5" applyFont="1" applyBorder="1" applyAlignment="1">
      <alignment horizontal="center" vertical="center" wrapText="1"/>
    </xf>
    <xf numFmtId="176" fontId="6" fillId="0" borderId="41" xfId="3" applyNumberFormat="1" applyFont="1" applyFill="1" applyBorder="1" applyAlignment="1" applyProtection="1">
      <alignment horizontal="center" vertical="center" wrapText="1"/>
    </xf>
    <xf numFmtId="172" fontId="6" fillId="0" borderId="4" xfId="5" applyNumberFormat="1" applyFont="1" applyBorder="1" applyAlignment="1">
      <alignment horizontal="center"/>
    </xf>
    <xf numFmtId="3" fontId="6" fillId="0" borderId="4" xfId="5" applyNumberFormat="1" applyFont="1" applyBorder="1" applyAlignment="1">
      <alignment horizontal="center"/>
    </xf>
    <xf numFmtId="3" fontId="6" fillId="4" borderId="4" xfId="2" quotePrefix="1" applyNumberFormat="1" applyFont="1" applyFill="1" applyBorder="1" applyAlignment="1" applyProtection="1">
      <alignment horizontal="center"/>
    </xf>
    <xf numFmtId="176" fontId="6" fillId="0" borderId="24" xfId="6" applyNumberFormat="1" applyFont="1" applyFill="1" applyBorder="1" applyAlignment="1" applyProtection="1">
      <alignment horizontal="center"/>
    </xf>
    <xf numFmtId="3" fontId="6" fillId="0" borderId="4" xfId="6" applyNumberFormat="1" applyFont="1" applyFill="1" applyBorder="1" applyAlignment="1" applyProtection="1">
      <alignment horizontal="center"/>
    </xf>
    <xf numFmtId="3" fontId="6" fillId="4" borderId="4" xfId="6" quotePrefix="1" applyNumberFormat="1" applyFont="1" applyFill="1" applyBorder="1" applyAlignment="1" applyProtection="1">
      <alignment horizontal="center"/>
    </xf>
    <xf numFmtId="3" fontId="6" fillId="4" borderId="41" xfId="6" quotePrefix="1" applyNumberFormat="1" applyFont="1" applyFill="1" applyBorder="1" applyAlignment="1" applyProtection="1">
      <alignment horizontal="center"/>
    </xf>
    <xf numFmtId="0" fontId="6" fillId="0" borderId="36" xfId="5" applyFont="1" applyBorder="1" applyAlignment="1">
      <alignment horizontal="left"/>
    </xf>
    <xf numFmtId="0" fontId="6" fillId="0" borderId="23" xfId="5" applyFont="1" applyBorder="1" applyAlignment="1">
      <alignment horizontal="left"/>
    </xf>
    <xf numFmtId="0" fontId="6" fillId="0" borderId="7" xfId="5" applyFont="1" applyBorder="1" applyAlignment="1">
      <alignment horizontal="center"/>
    </xf>
    <xf numFmtId="0" fontId="6" fillId="0" borderId="7" xfId="5" applyFont="1" applyBorder="1" applyAlignment="1">
      <alignment horizontal="left"/>
    </xf>
    <xf numFmtId="10" fontId="6" fillId="0" borderId="0" xfId="5" applyNumberFormat="1" applyFont="1" applyAlignment="1">
      <alignment horizontal="right"/>
    </xf>
    <xf numFmtId="14" fontId="6" fillId="0" borderId="0" xfId="2" applyNumberFormat="1" applyFont="1" applyFill="1" applyBorder="1" applyAlignment="1" applyProtection="1">
      <alignment vertical="center" wrapText="1"/>
    </xf>
    <xf numFmtId="49" fontId="6" fillId="0" borderId="0" xfId="3" applyNumberFormat="1" applyFont="1" applyFill="1" applyBorder="1" applyAlignment="1" applyProtection="1">
      <alignment horizontal="left"/>
    </xf>
    <xf numFmtId="0" fontId="21" fillId="0" borderId="0" xfId="5" applyFont="1" applyAlignment="1">
      <alignment horizontal="left"/>
    </xf>
    <xf numFmtId="164" fontId="15" fillId="0" borderId="0" xfId="2" applyFont="1" applyFill="1" applyBorder="1" applyAlignment="1" applyProtection="1">
      <alignment horizontal="left"/>
    </xf>
    <xf numFmtId="176" fontId="15" fillId="0" borderId="0" xfId="3" applyNumberFormat="1" applyFont="1" applyFill="1" applyBorder="1" applyAlignment="1" applyProtection="1">
      <alignment horizontal="left"/>
    </xf>
    <xf numFmtId="0" fontId="15" fillId="0" borderId="1" xfId="5" applyFont="1" applyBorder="1" applyAlignment="1">
      <alignment horizontal="center" vertical="center" wrapText="1"/>
    </xf>
    <xf numFmtId="164" fontId="15" fillId="0" borderId="25" xfId="2" applyFont="1" applyFill="1" applyBorder="1" applyAlignment="1" applyProtection="1">
      <alignment horizontal="center" vertical="center" wrapText="1"/>
    </xf>
    <xf numFmtId="176" fontId="15" fillId="0" borderId="1" xfId="3" applyNumberFormat="1" applyFont="1" applyFill="1" applyBorder="1" applyAlignment="1" applyProtection="1">
      <alignment horizontal="center" vertical="center" wrapText="1"/>
    </xf>
    <xf numFmtId="176" fontId="15" fillId="0" borderId="3" xfId="3" applyNumberFormat="1" applyFont="1" applyFill="1" applyBorder="1" applyAlignment="1" applyProtection="1">
      <alignment horizontal="center" vertical="center" wrapText="1"/>
    </xf>
    <xf numFmtId="176" fontId="15" fillId="0" borderId="0" xfId="3" applyNumberFormat="1" applyFont="1" applyFill="1" applyBorder="1" applyAlignment="1" applyProtection="1">
      <alignment horizontal="center" vertical="center" wrapText="1"/>
    </xf>
    <xf numFmtId="10" fontId="6" fillId="0" borderId="4" xfId="3" applyNumberFormat="1" applyFont="1" applyFill="1" applyBorder="1" applyAlignment="1" applyProtection="1">
      <alignment horizontal="center"/>
    </xf>
    <xf numFmtId="10" fontId="15" fillId="0" borderId="0" xfId="3" applyNumberFormat="1" applyFont="1" applyFill="1" applyBorder="1" applyAlignment="1" applyProtection="1">
      <alignment horizontal="right"/>
    </xf>
    <xf numFmtId="0" fontId="21" fillId="0" borderId="6" xfId="5" applyFont="1" applyBorder="1" applyAlignment="1">
      <alignment horizontal="left"/>
    </xf>
    <xf numFmtId="10" fontId="21" fillId="0" borderId="23" xfId="3" applyNumberFormat="1" applyFont="1" applyFill="1" applyBorder="1" applyAlignment="1" applyProtection="1">
      <alignment horizontal="center"/>
    </xf>
    <xf numFmtId="10" fontId="21" fillId="0" borderId="6" xfId="3" applyNumberFormat="1" applyFont="1" applyFill="1" applyBorder="1" applyAlignment="1" applyProtection="1">
      <alignment horizontal="center"/>
    </xf>
    <xf numFmtId="10" fontId="21" fillId="0" borderId="7" xfId="3" applyNumberFormat="1" applyFont="1" applyFill="1" applyBorder="1" applyAlignment="1" applyProtection="1">
      <alignment horizontal="center"/>
    </xf>
    <xf numFmtId="10" fontId="21" fillId="0" borderId="0" xfId="3" applyNumberFormat="1" applyFont="1" applyFill="1" applyBorder="1" applyAlignment="1" applyProtection="1">
      <alignment horizontal="center"/>
    </xf>
    <xf numFmtId="10" fontId="15" fillId="0" borderId="0" xfId="5" applyNumberFormat="1" applyFont="1" applyAlignment="1">
      <alignment horizontal="right"/>
    </xf>
    <xf numFmtId="14" fontId="15" fillId="0" borderId="0" xfId="2" applyNumberFormat="1" applyFont="1" applyFill="1" applyBorder="1" applyAlignment="1" applyProtection="1">
      <alignment vertical="center" wrapText="1"/>
    </xf>
    <xf numFmtId="49" fontId="15" fillId="0" borderId="0" xfId="3" applyNumberFormat="1" applyFont="1" applyFill="1" applyBorder="1" applyAlignment="1" applyProtection="1">
      <alignment horizontal="left"/>
    </xf>
    <xf numFmtId="10" fontId="15" fillId="0" borderId="0" xfId="5" applyNumberFormat="1" applyFont="1" applyAlignment="1">
      <alignment horizontal="left"/>
    </xf>
    <xf numFmtId="0" fontId="15" fillId="0" borderId="6" xfId="5" applyFont="1" applyBorder="1" applyAlignment="1">
      <alignment horizontal="left"/>
    </xf>
    <xf numFmtId="10" fontId="15" fillId="0" borderId="23" xfId="3" applyNumberFormat="1" applyFont="1" applyFill="1" applyBorder="1" applyAlignment="1" applyProtection="1">
      <alignment horizontal="center"/>
    </xf>
    <xf numFmtId="10" fontId="15" fillId="0" borderId="6" xfId="3" applyNumberFormat="1" applyFont="1" applyFill="1" applyBorder="1" applyAlignment="1" applyProtection="1">
      <alignment horizontal="center"/>
    </xf>
    <xf numFmtId="10" fontId="15" fillId="0" borderId="7" xfId="3" applyNumberFormat="1" applyFont="1" applyFill="1" applyBorder="1" applyAlignment="1" applyProtection="1">
      <alignment horizontal="center"/>
    </xf>
    <xf numFmtId="49" fontId="15" fillId="0" borderId="0" xfId="2" applyNumberFormat="1" applyFont="1" applyFill="1" applyBorder="1" applyAlignment="1" applyProtection="1">
      <alignment horizontal="left"/>
    </xf>
    <xf numFmtId="175" fontId="15" fillId="0" borderId="0" xfId="3" applyNumberFormat="1" applyFont="1" applyFill="1" applyBorder="1" applyAlignment="1" applyProtection="1">
      <alignment horizontal="left"/>
    </xf>
    <xf numFmtId="165" fontId="21" fillId="0" borderId="0" xfId="5" applyNumberFormat="1" applyFont="1" applyAlignment="1">
      <alignment horizontal="left"/>
    </xf>
    <xf numFmtId="175" fontId="21" fillId="0" borderId="0" xfId="5" applyNumberFormat="1" applyFont="1" applyAlignment="1">
      <alignment horizontal="left"/>
    </xf>
    <xf numFmtId="0" fontId="15" fillId="0" borderId="0" xfId="2" applyNumberFormat="1" applyFont="1" applyFill="1" applyBorder="1" applyAlignment="1" applyProtection="1">
      <alignment horizontal="left"/>
    </xf>
    <xf numFmtId="0" fontId="15" fillId="0" borderId="0" xfId="3" applyNumberFormat="1" applyFont="1" applyFill="1" applyBorder="1" applyAlignment="1" applyProtection="1">
      <alignment horizontal="left"/>
    </xf>
    <xf numFmtId="0" fontId="6" fillId="0" borderId="25" xfId="5" applyFont="1" applyBorder="1" applyAlignment="1" applyProtection="1">
      <alignment horizontal="center" vertical="center" wrapText="1"/>
      <protection locked="0"/>
    </xf>
    <xf numFmtId="175" fontId="15" fillId="0" borderId="25" xfId="5" applyNumberFormat="1" applyFont="1" applyBorder="1" applyAlignment="1" applyProtection="1">
      <alignment horizontal="center" vertical="center" wrapText="1"/>
      <protection locked="0"/>
    </xf>
    <xf numFmtId="165" fontId="15" fillId="0" borderId="25" xfId="5" applyNumberFormat="1" applyFont="1" applyBorder="1" applyAlignment="1" applyProtection="1">
      <alignment horizontal="center" vertical="center" wrapText="1"/>
      <protection locked="0"/>
    </xf>
    <xf numFmtId="165" fontId="15" fillId="0" borderId="24" xfId="5" applyNumberFormat="1" applyFont="1" applyBorder="1" applyAlignment="1" applyProtection="1">
      <alignment horizontal="right" vertical="center"/>
      <protection locked="0"/>
    </xf>
    <xf numFmtId="175" fontId="15" fillId="0" borderId="24" xfId="5" applyNumberFormat="1" applyFont="1" applyBorder="1" applyAlignment="1" applyProtection="1">
      <alignment vertical="center"/>
      <protection locked="0"/>
    </xf>
    <xf numFmtId="175" fontId="15" fillId="0" borderId="0" xfId="5" applyNumberFormat="1" applyFont="1" applyAlignment="1" applyProtection="1">
      <alignment vertical="center"/>
      <protection locked="0"/>
    </xf>
    <xf numFmtId="165" fontId="13" fillId="0" borderId="23" xfId="5" applyNumberFormat="1" applyFont="1" applyBorder="1" applyAlignment="1" applyProtection="1">
      <alignment horizontal="right" vertical="center"/>
      <protection locked="0"/>
    </xf>
    <xf numFmtId="175" fontId="13" fillId="0" borderId="23" xfId="5" applyNumberFormat="1" applyFont="1" applyBorder="1" applyAlignment="1" applyProtection="1">
      <alignment vertical="center"/>
      <protection locked="0"/>
    </xf>
    <xf numFmtId="175" fontId="13" fillId="0" borderId="6" xfId="5" applyNumberFormat="1" applyFont="1" applyBorder="1" applyAlignment="1" applyProtection="1">
      <alignment vertical="center"/>
      <protection locked="0"/>
    </xf>
    <xf numFmtId="0" fontId="13" fillId="0" borderId="0" xfId="5" applyFont="1" applyAlignment="1" applyProtection="1">
      <alignment horizontal="left" vertical="center" wrapText="1"/>
      <protection locked="0"/>
    </xf>
    <xf numFmtId="0" fontId="6" fillId="0" borderId="0" xfId="5" applyFont="1" applyAlignment="1">
      <alignment horizontal="right"/>
    </xf>
    <xf numFmtId="164" fontId="6" fillId="0" borderId="1" xfId="2" applyFont="1" applyFill="1" applyBorder="1" applyAlignment="1" applyProtection="1">
      <alignment horizontal="center" vertical="center" wrapText="1"/>
    </xf>
    <xf numFmtId="165" fontId="6" fillId="0" borderId="0" xfId="5" applyNumberFormat="1" applyFont="1" applyAlignment="1">
      <alignment horizontal="right"/>
    </xf>
    <xf numFmtId="10" fontId="6" fillId="0" borderId="24" xfId="5" applyNumberFormat="1" applyFont="1" applyBorder="1" applyAlignment="1">
      <alignment horizontal="center"/>
    </xf>
    <xf numFmtId="14" fontId="6" fillId="0" borderId="9" xfId="5" applyNumberFormat="1" applyFont="1" applyBorder="1" applyAlignment="1">
      <alignment horizontal="center"/>
    </xf>
    <xf numFmtId="14" fontId="6" fillId="0" borderId="0" xfId="5" applyNumberFormat="1" applyFont="1" applyAlignment="1">
      <alignment horizontal="right"/>
    </xf>
    <xf numFmtId="176" fontId="6" fillId="0" borderId="0" xfId="5" applyNumberFormat="1" applyFont="1" applyAlignment="1">
      <alignment horizontal="right"/>
    </xf>
    <xf numFmtId="175" fontId="6" fillId="0" borderId="0" xfId="5" applyNumberFormat="1" applyFont="1" applyAlignment="1">
      <alignment horizontal="right"/>
    </xf>
    <xf numFmtId="14" fontId="6" fillId="0" borderId="4" xfId="5" applyNumberFormat="1" applyFont="1" applyBorder="1" applyAlignment="1">
      <alignment horizontal="center"/>
    </xf>
    <xf numFmtId="0" fontId="6" fillId="0" borderId="0" xfId="5" applyFont="1" applyAlignment="1">
      <alignment horizontal="left" vertical="center" wrapText="1"/>
    </xf>
    <xf numFmtId="9" fontId="6" fillId="0" borderId="0" xfId="5" applyNumberFormat="1" applyFont="1" applyAlignment="1">
      <alignment horizontal="right"/>
    </xf>
    <xf numFmtId="14" fontId="6" fillId="0" borderId="41" xfId="5" applyNumberFormat="1" applyFont="1" applyBorder="1" applyAlignment="1">
      <alignment horizontal="center"/>
    </xf>
    <xf numFmtId="0" fontId="13" fillId="0" borderId="23" xfId="5" applyFont="1" applyBorder="1" applyAlignment="1">
      <alignment horizontal="left"/>
    </xf>
    <xf numFmtId="164" fontId="13" fillId="0" borderId="6" xfId="2" applyFont="1" applyFill="1" applyBorder="1" applyAlignment="1" applyProtection="1">
      <alignment horizontal="center"/>
    </xf>
    <xf numFmtId="0" fontId="13" fillId="0" borderId="0" xfId="2" applyNumberFormat="1" applyFont="1" applyFill="1" applyBorder="1" applyAlignment="1" applyProtection="1">
      <alignment horizontal="center"/>
    </xf>
    <xf numFmtId="49" fontId="6" fillId="0" borderId="0" xfId="5" applyNumberFormat="1" applyFont="1" applyAlignment="1">
      <alignment horizontal="left"/>
    </xf>
    <xf numFmtId="0" fontId="32" fillId="0" borderId="0" xfId="4" applyFont="1" applyFill="1" applyAlignment="1" applyProtection="1"/>
    <xf numFmtId="177" fontId="6" fillId="0" borderId="25" xfId="5" applyNumberFormat="1" applyFont="1" applyBorder="1" applyAlignment="1">
      <alignment horizontal="center" vertical="center" wrapText="1"/>
    </xf>
    <xf numFmtId="177" fontId="6" fillId="0" borderId="25" xfId="5" applyNumberFormat="1" applyFont="1" applyBorder="1" applyAlignment="1" applyProtection="1">
      <alignment horizontal="center" vertical="center" wrapText="1"/>
      <protection locked="0"/>
    </xf>
    <xf numFmtId="165" fontId="15" fillId="0" borderId="24" xfId="6" applyNumberFormat="1" applyFont="1" applyFill="1" applyBorder="1" applyAlignment="1" applyProtection="1">
      <alignment horizontal="right"/>
    </xf>
    <xf numFmtId="175" fontId="6" fillId="0" borderId="24" xfId="3" applyNumberFormat="1" applyFont="1" applyFill="1" applyBorder="1" applyAlignment="1" applyProtection="1">
      <alignment horizontal="right"/>
    </xf>
    <xf numFmtId="175" fontId="6" fillId="0" borderId="9" xfId="3" applyNumberFormat="1" applyFont="1" applyFill="1" applyBorder="1" applyAlignment="1" applyProtection="1">
      <alignment horizontal="right"/>
    </xf>
    <xf numFmtId="175" fontId="6" fillId="0" borderId="4" xfId="3" applyNumberFormat="1" applyFont="1" applyFill="1" applyBorder="1" applyAlignment="1" applyProtection="1">
      <alignment horizontal="right"/>
    </xf>
    <xf numFmtId="0" fontId="13" fillId="0" borderId="6" xfId="5" applyFont="1" applyBorder="1" applyProtection="1">
      <protection locked="0"/>
    </xf>
    <xf numFmtId="165" fontId="13" fillId="0" borderId="23" xfId="5" applyNumberFormat="1" applyFont="1" applyBorder="1" applyAlignment="1">
      <alignment horizontal="right"/>
    </xf>
    <xf numFmtId="175" fontId="13" fillId="0" borderId="23" xfId="3" applyNumberFormat="1" applyFont="1" applyFill="1" applyBorder="1" applyAlignment="1" applyProtection="1">
      <alignment horizontal="right"/>
    </xf>
    <xf numFmtId="175" fontId="13" fillId="0" borderId="7" xfId="3" applyNumberFormat="1" applyFont="1" applyFill="1" applyBorder="1" applyAlignment="1" applyProtection="1">
      <alignment horizontal="right"/>
    </xf>
    <xf numFmtId="165" fontId="6" fillId="0" borderId="0" xfId="5" applyNumberFormat="1" applyFont="1"/>
    <xf numFmtId="165" fontId="13" fillId="0" borderId="0" xfId="5" applyNumberFormat="1" applyFont="1" applyAlignment="1">
      <alignment horizontal="right"/>
    </xf>
    <xf numFmtId="175" fontId="13" fillId="0" borderId="0" xfId="3" applyNumberFormat="1" applyFont="1" applyFill="1" applyBorder="1" applyAlignment="1" applyProtection="1">
      <alignment horizontal="right"/>
    </xf>
    <xf numFmtId="0" fontId="15" fillId="0" borderId="58" xfId="5" applyFont="1" applyBorder="1" applyProtection="1">
      <protection locked="0"/>
    </xf>
    <xf numFmtId="0" fontId="15" fillId="0" borderId="59" xfId="5" applyFont="1" applyBorder="1" applyProtection="1">
      <protection locked="0"/>
    </xf>
    <xf numFmtId="165" fontId="15" fillId="0" borderId="60" xfId="5" applyNumberFormat="1" applyFont="1" applyBorder="1" applyAlignment="1">
      <alignment horizontal="right"/>
    </xf>
    <xf numFmtId="175" fontId="15" fillId="0" borderId="60" xfId="5" applyNumberFormat="1" applyFont="1" applyBorder="1"/>
    <xf numFmtId="175" fontId="15" fillId="0" borderId="61" xfId="5" applyNumberFormat="1" applyFont="1" applyBorder="1"/>
    <xf numFmtId="0" fontId="21" fillId="0" borderId="6" xfId="5" applyFont="1" applyBorder="1" applyProtection="1">
      <protection locked="0"/>
    </xf>
    <xf numFmtId="0" fontId="21" fillId="0" borderId="36" xfId="5" applyFont="1" applyBorder="1" applyProtection="1">
      <protection locked="0"/>
    </xf>
    <xf numFmtId="175" fontId="13" fillId="0" borderId="23" xfId="5" applyNumberFormat="1" applyFont="1" applyBorder="1"/>
    <xf numFmtId="175" fontId="13" fillId="0" borderId="7" xfId="5" applyNumberFormat="1" applyFont="1" applyBorder="1"/>
    <xf numFmtId="175" fontId="6" fillId="0" borderId="0" xfId="5" applyNumberFormat="1" applyFont="1"/>
    <xf numFmtId="165" fontId="6" fillId="0" borderId="25" xfId="5" applyNumberFormat="1" applyFont="1" applyBorder="1" applyAlignment="1" applyProtection="1">
      <alignment horizontal="center" vertical="center" wrapText="1"/>
      <protection locked="0"/>
    </xf>
    <xf numFmtId="0" fontId="3" fillId="0" borderId="0" xfId="0" applyFont="1"/>
    <xf numFmtId="3" fontId="13" fillId="0" borderId="23" xfId="2" applyNumberFormat="1" applyFont="1" applyFill="1" applyBorder="1" applyAlignment="1" applyProtection="1">
      <alignment horizontal="right"/>
    </xf>
    <xf numFmtId="175" fontId="13" fillId="0" borderId="23" xfId="2" applyNumberFormat="1" applyFont="1" applyFill="1" applyBorder="1" applyAlignment="1" applyProtection="1">
      <alignment horizontal="right"/>
    </xf>
    <xf numFmtId="165" fontId="13" fillId="0" borderId="23" xfId="6" applyNumberFormat="1" applyFont="1" applyFill="1" applyBorder="1" applyAlignment="1" applyProtection="1">
      <alignment horizontal="right"/>
    </xf>
    <xf numFmtId="175" fontId="13" fillId="0" borderId="7" xfId="2" applyNumberFormat="1" applyFont="1" applyFill="1" applyBorder="1" applyAlignment="1" applyProtection="1">
      <alignment horizontal="right"/>
    </xf>
    <xf numFmtId="165" fontId="13" fillId="0" borderId="23" xfId="6" applyNumberFormat="1" applyFont="1" applyFill="1" applyBorder="1" applyAlignment="1" applyProtection="1"/>
    <xf numFmtId="165" fontId="13" fillId="0" borderId="23" xfId="2" applyNumberFormat="1" applyFont="1" applyFill="1" applyBorder="1" applyAlignment="1" applyProtection="1">
      <alignment horizontal="right"/>
    </xf>
    <xf numFmtId="177" fontId="6" fillId="0" borderId="3" xfId="5" applyNumberFormat="1" applyFont="1" applyBorder="1" applyAlignment="1">
      <alignment horizontal="center" vertical="center" wrapText="1"/>
    </xf>
    <xf numFmtId="0" fontId="6" fillId="0" borderId="0" xfId="5" applyFont="1" applyAlignment="1" applyProtection="1">
      <alignment vertical="center"/>
      <protection locked="0"/>
    </xf>
    <xf numFmtId="175" fontId="6" fillId="0" borderId="4" xfId="3" applyNumberFormat="1" applyFont="1" applyFill="1" applyBorder="1" applyAlignment="1" applyProtection="1">
      <alignment vertical="center"/>
    </xf>
    <xf numFmtId="175" fontId="6" fillId="0" borderId="0" xfId="3" applyNumberFormat="1" applyFont="1" applyFill="1" applyBorder="1" applyAlignment="1" applyProtection="1">
      <alignment horizontal="right" vertical="center"/>
    </xf>
    <xf numFmtId="0" fontId="6" fillId="4" borderId="0" xfId="5" applyFont="1" applyFill="1" applyAlignment="1">
      <alignment vertical="center"/>
    </xf>
    <xf numFmtId="0" fontId="6" fillId="0" borderId="0" xfId="5" applyFont="1" applyAlignment="1">
      <alignment horizontal="right" vertical="center"/>
    </xf>
    <xf numFmtId="165" fontId="13" fillId="0" borderId="23" xfId="2" applyNumberFormat="1" applyFont="1" applyFill="1" applyBorder="1" applyAlignment="1" applyProtection="1">
      <alignment vertical="center"/>
    </xf>
    <xf numFmtId="175" fontId="13" fillId="0" borderId="23" xfId="3" applyNumberFormat="1" applyFont="1" applyFill="1" applyBorder="1" applyAlignment="1" applyProtection="1">
      <alignment horizontal="right" vertical="center"/>
    </xf>
    <xf numFmtId="165" fontId="13" fillId="0" borderId="23" xfId="6" applyNumberFormat="1" applyFont="1" applyFill="1" applyBorder="1" applyAlignment="1" applyProtection="1">
      <alignment vertical="center"/>
    </xf>
    <xf numFmtId="175" fontId="13" fillId="0" borderId="6" xfId="3" applyNumberFormat="1" applyFont="1" applyFill="1" applyBorder="1" applyAlignment="1" applyProtection="1">
      <alignment horizontal="right" vertical="center"/>
    </xf>
    <xf numFmtId="165" fontId="6" fillId="0" borderId="0" xfId="5" applyNumberFormat="1" applyFont="1" applyAlignment="1">
      <alignment vertical="center"/>
    </xf>
    <xf numFmtId="175" fontId="6" fillId="0" borderId="0" xfId="5" applyNumberFormat="1" applyFont="1" applyAlignment="1">
      <alignment vertical="center"/>
    </xf>
    <xf numFmtId="165" fontId="6" fillId="0" borderId="25" xfId="5" applyNumberFormat="1" applyFont="1" applyBorder="1" applyAlignment="1">
      <alignment horizontal="center" vertical="center" wrapText="1"/>
    </xf>
    <xf numFmtId="175" fontId="6" fillId="0" borderId="25" xfId="5" applyNumberFormat="1" applyFont="1" applyBorder="1" applyAlignment="1">
      <alignment horizontal="center" vertical="center" wrapText="1"/>
    </xf>
    <xf numFmtId="174" fontId="15" fillId="0" borderId="24" xfId="7" applyNumberFormat="1" applyFont="1" applyFill="1" applyBorder="1" applyAlignment="1">
      <alignment horizontal="right" vertical="center"/>
    </xf>
    <xf numFmtId="175" fontId="6" fillId="0" borderId="4" xfId="3" applyNumberFormat="1" applyFont="1" applyFill="1" applyBorder="1" applyAlignment="1">
      <alignment horizontal="right" vertical="center"/>
    </xf>
    <xf numFmtId="175" fontId="6" fillId="0" borderId="0" xfId="3" applyNumberFormat="1" applyFont="1" applyFill="1" applyBorder="1" applyAlignment="1">
      <alignment horizontal="right" vertical="center"/>
    </xf>
    <xf numFmtId="165" fontId="13" fillId="0" borderId="23" xfId="8" applyNumberFormat="1" applyFont="1" applyFill="1" applyBorder="1" applyAlignment="1">
      <alignment vertical="center"/>
    </xf>
    <xf numFmtId="176" fontId="13" fillId="0" borderId="23" xfId="3" applyNumberFormat="1" applyFont="1" applyFill="1" applyBorder="1" applyAlignment="1">
      <alignment vertical="center"/>
    </xf>
    <xf numFmtId="176" fontId="13" fillId="0" borderId="7" xfId="3" applyNumberFormat="1" applyFont="1" applyFill="1" applyBorder="1" applyAlignment="1">
      <alignment vertical="center"/>
    </xf>
    <xf numFmtId="0" fontId="6" fillId="0" borderId="13" xfId="5" applyFont="1" applyBorder="1"/>
    <xf numFmtId="10" fontId="15" fillId="0" borderId="50" xfId="3" applyNumberFormat="1" applyFont="1" applyFill="1" applyBorder="1" applyAlignment="1" applyProtection="1">
      <alignment horizontal="right"/>
    </xf>
    <xf numFmtId="178" fontId="15" fillId="0" borderId="50" xfId="6" applyNumberFormat="1" applyFont="1" applyFill="1" applyBorder="1" applyAlignment="1" applyProtection="1">
      <alignment horizontal="right"/>
    </xf>
    <xf numFmtId="10" fontId="6" fillId="0" borderId="9" xfId="3" applyNumberFormat="1" applyFont="1" applyFill="1" applyBorder="1" applyAlignment="1" applyProtection="1">
      <alignment horizontal="right"/>
    </xf>
    <xf numFmtId="10" fontId="15" fillId="0" borderId="24" xfId="3" applyNumberFormat="1" applyFont="1" applyFill="1" applyBorder="1" applyAlignment="1" applyProtection="1">
      <alignment horizontal="right"/>
    </xf>
    <xf numFmtId="178" fontId="15" fillId="0" borderId="24" xfId="6" applyNumberFormat="1" applyFont="1" applyFill="1" applyBorder="1" applyAlignment="1" applyProtection="1">
      <alignment horizontal="right"/>
    </xf>
    <xf numFmtId="10" fontId="6" fillId="0" borderId="4" xfId="3" applyNumberFormat="1" applyFont="1" applyFill="1" applyBorder="1" applyAlignment="1" applyProtection="1">
      <alignment horizontal="right"/>
    </xf>
    <xf numFmtId="10" fontId="13" fillId="0" borderId="23" xfId="3" applyNumberFormat="1" applyFont="1" applyFill="1" applyBorder="1" applyAlignment="1" applyProtection="1">
      <alignment horizontal="right"/>
    </xf>
    <xf numFmtId="179" fontId="13" fillId="0" borderId="23" xfId="1" applyNumberFormat="1" applyFont="1" applyFill="1" applyBorder="1" applyAlignment="1" applyProtection="1">
      <alignment horizontal="right"/>
    </xf>
    <xf numFmtId="10" fontId="13" fillId="0" borderId="7" xfId="3" applyNumberFormat="1" applyFont="1" applyFill="1" applyBorder="1" applyAlignment="1" applyProtection="1">
      <alignment horizontal="right"/>
    </xf>
    <xf numFmtId="180" fontId="6" fillId="0" borderId="0" xfId="5" applyNumberFormat="1" applyFont="1"/>
    <xf numFmtId="0" fontId="22" fillId="4" borderId="0" xfId="0" applyFont="1" applyFill="1"/>
    <xf numFmtId="165" fontId="15" fillId="4" borderId="24" xfId="6" applyNumberFormat="1" applyFont="1" applyFill="1" applyBorder="1" applyAlignment="1" applyProtection="1">
      <alignment horizontal="right"/>
    </xf>
    <xf numFmtId="175" fontId="6" fillId="4" borderId="24" xfId="3" applyNumberFormat="1" applyFont="1" applyFill="1" applyBorder="1" applyAlignment="1" applyProtection="1">
      <alignment horizontal="right"/>
    </xf>
    <xf numFmtId="175" fontId="6" fillId="4" borderId="9" xfId="3" applyNumberFormat="1" applyFont="1" applyFill="1" applyBorder="1" applyAlignment="1" applyProtection="1">
      <alignment horizontal="right"/>
    </xf>
    <xf numFmtId="165" fontId="15" fillId="0" borderId="4" xfId="6" applyNumberFormat="1" applyFont="1" applyFill="1" applyBorder="1" applyAlignment="1" applyProtection="1">
      <alignment horizontal="right"/>
    </xf>
    <xf numFmtId="165" fontId="13" fillId="0" borderId="4" xfId="3" applyNumberFormat="1" applyFont="1" applyFill="1" applyBorder="1" applyAlignment="1" applyProtection="1">
      <alignment horizontal="right"/>
    </xf>
    <xf numFmtId="175" fontId="6" fillId="4" borderId="4" xfId="3" applyNumberFormat="1" applyFont="1" applyFill="1" applyBorder="1" applyAlignment="1" applyProtection="1">
      <alignment horizontal="right"/>
    </xf>
    <xf numFmtId="165" fontId="13" fillId="0" borderId="7" xfId="5" applyNumberFormat="1" applyFont="1" applyBorder="1" applyAlignment="1">
      <alignment horizontal="right"/>
    </xf>
    <xf numFmtId="49" fontId="15" fillId="0" borderId="25" xfId="5" applyNumberFormat="1" applyFont="1" applyBorder="1" applyAlignment="1" applyProtection="1">
      <alignment horizontal="center" vertical="center" wrapText="1"/>
      <protection locked="0"/>
    </xf>
    <xf numFmtId="175" fontId="6" fillId="0" borderId="24" xfId="5" applyNumberFormat="1" applyFont="1" applyBorder="1" applyAlignment="1">
      <alignment horizontal="right"/>
    </xf>
    <xf numFmtId="175" fontId="13" fillId="0" borderId="23" xfId="5" applyNumberFormat="1" applyFont="1" applyBorder="1" applyAlignment="1">
      <alignment horizontal="right"/>
    </xf>
    <xf numFmtId="175" fontId="13" fillId="0" borderId="6" xfId="5" applyNumberFormat="1" applyFont="1" applyBorder="1" applyAlignment="1">
      <alignment horizontal="right"/>
    </xf>
    <xf numFmtId="175" fontId="13" fillId="0" borderId="6" xfId="5" applyNumberFormat="1" applyFont="1" applyBorder="1"/>
    <xf numFmtId="175" fontId="13" fillId="0" borderId="0" xfId="5" applyNumberFormat="1" applyFont="1" applyAlignment="1">
      <alignment horizontal="right"/>
    </xf>
    <xf numFmtId="165" fontId="13" fillId="0" borderId="0" xfId="5" applyNumberFormat="1" applyFont="1" applyAlignment="1" applyProtection="1">
      <alignment horizontal="right"/>
      <protection locked="0"/>
    </xf>
    <xf numFmtId="175" fontId="13" fillId="0" borderId="0" xfId="5" applyNumberFormat="1" applyFont="1" applyAlignment="1" applyProtection="1">
      <alignment horizontal="right"/>
      <protection locked="0"/>
    </xf>
    <xf numFmtId="0" fontId="13" fillId="0" borderId="0" xfId="5" applyFont="1" applyProtection="1">
      <protection locked="0"/>
    </xf>
    <xf numFmtId="175" fontId="13" fillId="0" borderId="0" xfId="5" applyNumberFormat="1" applyFont="1"/>
    <xf numFmtId="0" fontId="13" fillId="0" borderId="19" xfId="5" applyFont="1" applyBorder="1"/>
    <xf numFmtId="0" fontId="6" fillId="0" borderId="30" xfId="5" applyFont="1" applyBorder="1" applyAlignment="1">
      <alignment horizontal="center" vertical="center" wrapText="1"/>
    </xf>
    <xf numFmtId="181" fontId="6" fillId="0" borderId="57" xfId="5" applyNumberFormat="1" applyFont="1" applyBorder="1" applyAlignment="1">
      <alignment horizontal="center" vertical="center" wrapText="1"/>
    </xf>
    <xf numFmtId="0" fontId="6" fillId="0" borderId="41" xfId="5" applyFont="1" applyBorder="1" applyAlignment="1">
      <alignment horizontal="center" vertical="center" wrapText="1"/>
    </xf>
    <xf numFmtId="165" fontId="6" fillId="0" borderId="62" xfId="3" applyNumberFormat="1" applyFont="1" applyFill="1" applyBorder="1" applyAlignment="1" applyProtection="1">
      <alignment horizontal="right"/>
    </xf>
    <xf numFmtId="165" fontId="6" fillId="0" borderId="24" xfId="3" applyNumberFormat="1" applyFont="1" applyFill="1" applyBorder="1" applyAlignment="1" applyProtection="1">
      <alignment horizontal="right"/>
    </xf>
    <xf numFmtId="182" fontId="6" fillId="0" borderId="0" xfId="3" applyNumberFormat="1" applyFont="1" applyFill="1" applyAlignment="1" applyProtection="1"/>
    <xf numFmtId="0" fontId="6" fillId="0" borderId="30" xfId="5" applyFont="1" applyBorder="1"/>
    <xf numFmtId="165" fontId="6" fillId="0" borderId="57" xfId="3" applyNumberFormat="1" applyFont="1" applyFill="1" applyBorder="1" applyAlignment="1" applyProtection="1">
      <alignment horizontal="right"/>
    </xf>
    <xf numFmtId="0" fontId="13" fillId="0" borderId="22" xfId="5" applyFont="1" applyBorder="1"/>
    <xf numFmtId="165" fontId="13" fillId="0" borderId="23" xfId="3" applyNumberFormat="1" applyFont="1" applyFill="1" applyBorder="1" applyAlignment="1" applyProtection="1">
      <alignment horizontal="right"/>
    </xf>
    <xf numFmtId="165" fontId="13" fillId="0" borderId="7" xfId="3" applyNumberFormat="1" applyFont="1" applyFill="1" applyBorder="1" applyAlignment="1" applyProtection="1">
      <alignment horizontal="right"/>
    </xf>
    <xf numFmtId="165" fontId="13" fillId="0" borderId="0" xfId="5" applyNumberFormat="1" applyFont="1" applyAlignment="1">
      <alignment horizontal="center"/>
    </xf>
    <xf numFmtId="165" fontId="13" fillId="0" borderId="0" xfId="9" applyNumberFormat="1" applyFont="1" applyFill="1" applyBorder="1" applyAlignment="1" applyProtection="1">
      <alignment horizontal="center"/>
    </xf>
    <xf numFmtId="165" fontId="13" fillId="0" borderId="0" xfId="3" applyNumberFormat="1" applyFont="1" applyFill="1" applyBorder="1" applyAlignment="1" applyProtection="1">
      <alignment horizontal="center"/>
    </xf>
    <xf numFmtId="165" fontId="6" fillId="0" borderId="57" xfId="5" applyNumberFormat="1" applyFont="1" applyBorder="1" applyAlignment="1">
      <alignment horizontal="center" vertical="center" wrapText="1"/>
    </xf>
    <xf numFmtId="165" fontId="6" fillId="0" borderId="41" xfId="5" applyNumberFormat="1" applyFont="1" applyBorder="1" applyAlignment="1">
      <alignment horizontal="center" vertical="center" wrapText="1"/>
    </xf>
    <xf numFmtId="10" fontId="6" fillId="0" borderId="0" xfId="3" applyNumberFormat="1" applyFont="1" applyFill="1" applyAlignment="1" applyProtection="1"/>
    <xf numFmtId="0" fontId="13" fillId="0" borderId="36" xfId="5" applyFont="1" applyBorder="1"/>
    <xf numFmtId="165" fontId="6" fillId="0" borderId="50" xfId="3" applyNumberFormat="1" applyFont="1" applyFill="1" applyBorder="1" applyAlignment="1" applyProtection="1">
      <alignment horizontal="right"/>
    </xf>
    <xf numFmtId="0" fontId="6" fillId="4" borderId="0" xfId="5" applyFont="1" applyFill="1" applyAlignment="1">
      <alignment wrapText="1"/>
    </xf>
    <xf numFmtId="0" fontId="6" fillId="4" borderId="0" xfId="5" applyFont="1" applyFill="1"/>
    <xf numFmtId="10" fontId="6" fillId="0" borderId="19" xfId="3" applyNumberFormat="1" applyFont="1" applyFill="1" applyBorder="1" applyProtection="1"/>
    <xf numFmtId="0" fontId="33" fillId="0" borderId="57" xfId="5" applyFont="1" applyBorder="1" applyAlignment="1">
      <alignment horizontal="center" vertical="center" wrapText="1"/>
    </xf>
    <xf numFmtId="0" fontId="33" fillId="0" borderId="41" xfId="5" applyFont="1" applyBorder="1" applyAlignment="1">
      <alignment horizontal="center" vertical="center" wrapText="1"/>
    </xf>
    <xf numFmtId="165" fontId="33" fillId="0" borderId="24" xfId="3" applyNumberFormat="1" applyFont="1" applyFill="1" applyBorder="1" applyAlignment="1" applyProtection="1">
      <alignment horizontal="right"/>
    </xf>
    <xf numFmtId="165" fontId="33" fillId="0" borderId="4" xfId="3" applyNumberFormat="1" applyFont="1" applyFill="1" applyBorder="1" applyAlignment="1" applyProtection="1">
      <alignment horizontal="right"/>
    </xf>
    <xf numFmtId="165" fontId="34" fillId="0" borderId="4" xfId="3" applyNumberFormat="1" applyFont="1" applyFill="1" applyBorder="1" applyAlignment="1" applyProtection="1">
      <alignment horizontal="right"/>
    </xf>
    <xf numFmtId="166" fontId="6" fillId="0" borderId="0" xfId="1" applyFont="1" applyFill="1" applyAlignment="1" applyProtection="1"/>
    <xf numFmtId="165" fontId="34" fillId="0" borderId="23" xfId="3" applyNumberFormat="1" applyFont="1" applyFill="1" applyBorder="1" applyAlignment="1" applyProtection="1">
      <alignment horizontal="right"/>
    </xf>
    <xf numFmtId="165" fontId="34" fillId="0" borderId="7" xfId="3" applyNumberFormat="1" applyFont="1" applyFill="1" applyBorder="1" applyAlignment="1" applyProtection="1">
      <alignment horizontal="right"/>
    </xf>
    <xf numFmtId="176" fontId="33" fillId="0" borderId="0" xfId="3" applyNumberFormat="1" applyFont="1" applyFill="1" applyBorder="1" applyProtection="1"/>
    <xf numFmtId="165" fontId="34" fillId="0" borderId="19" xfId="5" applyNumberFormat="1" applyFont="1" applyBorder="1" applyAlignment="1">
      <alignment horizontal="center"/>
    </xf>
    <xf numFmtId="165" fontId="34" fillId="0" borderId="19" xfId="9" applyNumberFormat="1" applyFont="1" applyFill="1" applyBorder="1" applyAlignment="1" applyProtection="1">
      <alignment horizontal="center"/>
    </xf>
    <xf numFmtId="165" fontId="34" fillId="0" borderId="19" xfId="3" applyNumberFormat="1" applyFont="1" applyFill="1" applyBorder="1" applyAlignment="1" applyProtection="1">
      <alignment horizontal="center"/>
    </xf>
    <xf numFmtId="165" fontId="33" fillId="0" borderId="19" xfId="5" applyNumberFormat="1" applyFont="1" applyBorder="1"/>
    <xf numFmtId="165" fontId="33" fillId="0" borderId="57" xfId="5" applyNumberFormat="1" applyFont="1" applyBorder="1" applyAlignment="1">
      <alignment horizontal="center" vertical="center" wrapText="1"/>
    </xf>
    <xf numFmtId="165" fontId="33" fillId="0" borderId="41" xfId="5" applyNumberFormat="1" applyFont="1" applyBorder="1" applyAlignment="1">
      <alignment horizontal="center" vertical="center" wrapText="1"/>
    </xf>
    <xf numFmtId="165" fontId="34" fillId="0" borderId="9" xfId="3" applyNumberFormat="1" applyFont="1" applyFill="1" applyBorder="1" applyAlignment="1" applyProtection="1">
      <alignment horizontal="right"/>
    </xf>
    <xf numFmtId="0" fontId="13" fillId="0" borderId="59" xfId="5" applyFont="1" applyBorder="1"/>
    <xf numFmtId="165" fontId="34" fillId="0" borderId="60" xfId="3" applyNumberFormat="1" applyFont="1" applyFill="1" applyBorder="1" applyAlignment="1" applyProtection="1">
      <alignment horizontal="right"/>
    </xf>
    <xf numFmtId="165" fontId="34" fillId="0" borderId="61" xfId="3" applyNumberFormat="1" applyFont="1" applyFill="1" applyBorder="1" applyAlignment="1" applyProtection="1">
      <alignment horizontal="right"/>
    </xf>
    <xf numFmtId="165" fontId="34" fillId="0" borderId="0" xfId="3" applyNumberFormat="1" applyFont="1" applyFill="1" applyBorder="1" applyAlignment="1" applyProtection="1">
      <alignment horizontal="right"/>
    </xf>
    <xf numFmtId="165" fontId="33" fillId="0" borderId="23" xfId="6" applyNumberFormat="1" applyFont="1" applyFill="1" applyBorder="1" applyAlignment="1" applyProtection="1">
      <alignment horizontal="right"/>
    </xf>
    <xf numFmtId="165" fontId="33" fillId="0" borderId="0" xfId="5" applyNumberFormat="1" applyFont="1"/>
    <xf numFmtId="0" fontId="6" fillId="0" borderId="13" xfId="5" applyFont="1" applyBorder="1" applyAlignment="1">
      <alignment vertical="top"/>
    </xf>
    <xf numFmtId="165" fontId="33" fillId="0" borderId="24" xfId="3" applyNumberFormat="1" applyFont="1" applyFill="1" applyBorder="1" applyAlignment="1" applyProtection="1">
      <alignment horizontal="right" vertical="top"/>
    </xf>
    <xf numFmtId="165" fontId="33" fillId="0" borderId="4" xfId="3" applyNumberFormat="1" applyFont="1" applyFill="1" applyBorder="1" applyAlignment="1" applyProtection="1">
      <alignment horizontal="right" vertical="top"/>
    </xf>
    <xf numFmtId="165" fontId="34" fillId="0" borderId="4" xfId="3" applyNumberFormat="1" applyFont="1" applyFill="1" applyBorder="1" applyAlignment="1" applyProtection="1">
      <alignment horizontal="right" vertical="top"/>
    </xf>
    <xf numFmtId="0" fontId="35" fillId="0" borderId="0" xfId="5" applyFont="1"/>
    <xf numFmtId="0" fontId="32" fillId="0" borderId="0" xfId="4" applyFont="1" applyFill="1" applyAlignment="1" applyProtection="1">
      <protection locked="0"/>
    </xf>
    <xf numFmtId="176" fontId="13" fillId="0" borderId="23" xfId="3" applyNumberFormat="1" applyFont="1" applyFill="1" applyBorder="1" applyAlignment="1" applyProtection="1">
      <alignment horizontal="right"/>
    </xf>
    <xf numFmtId="174" fontId="13" fillId="0" borderId="23" xfId="3" applyNumberFormat="1" applyFont="1" applyFill="1" applyBorder="1" applyAlignment="1" applyProtection="1">
      <alignment horizontal="right"/>
    </xf>
    <xf numFmtId="176" fontId="13" fillId="0" borderId="7" xfId="3" applyNumberFormat="1" applyFont="1" applyFill="1" applyBorder="1" applyAlignment="1" applyProtection="1">
      <alignment horizontal="right"/>
    </xf>
    <xf numFmtId="0" fontId="13" fillId="0" borderId="0" xfId="5" applyFont="1" applyAlignment="1" applyProtection="1">
      <alignment vertical="center"/>
      <protection locked="0"/>
    </xf>
    <xf numFmtId="0" fontId="6" fillId="4" borderId="0" xfId="5" applyFont="1" applyFill="1" applyAlignment="1" applyProtection="1">
      <alignment vertical="center"/>
      <protection locked="0"/>
    </xf>
    <xf numFmtId="3" fontId="15" fillId="0" borderId="0" xfId="5" applyNumberFormat="1" applyFont="1" applyAlignment="1">
      <alignment horizontal="right"/>
    </xf>
    <xf numFmtId="0" fontId="13" fillId="0" borderId="2" xfId="5" applyFont="1" applyBorder="1" applyAlignment="1" applyProtection="1">
      <alignment horizontal="center" vertical="center"/>
      <protection locked="0"/>
    </xf>
    <xf numFmtId="0" fontId="13" fillId="0" borderId="25" xfId="5" applyFont="1" applyBorder="1" applyAlignment="1" applyProtection="1">
      <alignment horizontal="center" vertical="center" wrapText="1"/>
      <protection locked="0"/>
    </xf>
    <xf numFmtId="0" fontId="13" fillId="0" borderId="25" xfId="5" applyFont="1" applyBorder="1" applyAlignment="1" applyProtection="1">
      <alignment horizontal="center" vertical="center"/>
      <protection locked="0"/>
    </xf>
    <xf numFmtId="0" fontId="13" fillId="4" borderId="11" xfId="5" applyFont="1" applyFill="1" applyBorder="1" applyAlignment="1">
      <alignment horizontal="left" vertical="top" wrapText="1"/>
    </xf>
    <xf numFmtId="0" fontId="6" fillId="4" borderId="24" xfId="5" applyFont="1" applyFill="1" applyBorder="1" applyAlignment="1">
      <alignment horizontal="center" vertical="top"/>
    </xf>
    <xf numFmtId="0" fontId="0" fillId="0" borderId="63" xfId="0" applyBorder="1"/>
    <xf numFmtId="0" fontId="0" fillId="0" borderId="0" xfId="0" applyAlignment="1">
      <alignment horizontal="center"/>
    </xf>
    <xf numFmtId="0" fontId="6" fillId="0" borderId="64" xfId="5" applyFont="1" applyBorder="1" applyAlignment="1">
      <alignment horizontal="left" vertical="top" wrapText="1"/>
    </xf>
    <xf numFmtId="0" fontId="0" fillId="0" borderId="0" xfId="5" applyFont="1" applyAlignment="1">
      <alignment horizontal="left" vertical="top" wrapText="1"/>
    </xf>
    <xf numFmtId="0" fontId="0" fillId="0" borderId="63" xfId="5" applyFont="1" applyBorder="1" applyAlignment="1">
      <alignment horizontal="left" vertical="top"/>
    </xf>
    <xf numFmtId="0" fontId="6" fillId="0" borderId="65" xfId="5" applyFont="1" applyBorder="1" applyAlignment="1">
      <alignment horizontal="center" vertical="top"/>
    </xf>
    <xf numFmtId="0" fontId="6" fillId="0" borderId="13" xfId="5" applyFont="1" applyBorder="1" applyAlignment="1">
      <alignment horizontal="center" vertical="top"/>
    </xf>
    <xf numFmtId="0" fontId="6" fillId="0" borderId="4" xfId="5" applyFont="1" applyBorder="1" applyAlignment="1">
      <alignment horizontal="center" vertical="top"/>
    </xf>
    <xf numFmtId="0" fontId="13" fillId="4" borderId="13" xfId="5" applyFont="1" applyFill="1" applyBorder="1" applyAlignment="1">
      <alignment horizontal="left" vertical="top"/>
    </xf>
    <xf numFmtId="0" fontId="6" fillId="4" borderId="0" xfId="5" applyFont="1" applyFill="1" applyProtection="1">
      <protection locked="0"/>
    </xf>
    <xf numFmtId="0" fontId="6" fillId="4" borderId="13" xfId="5" applyFont="1" applyFill="1" applyBorder="1" applyAlignment="1">
      <alignment vertical="top"/>
    </xf>
    <xf numFmtId="0" fontId="6" fillId="4" borderId="41" xfId="5" applyFont="1" applyFill="1" applyBorder="1" applyAlignment="1">
      <alignment horizontal="left" vertical="top" wrapText="1"/>
    </xf>
    <xf numFmtId="0" fontId="6" fillId="4" borderId="29" xfId="5" applyFont="1" applyFill="1" applyBorder="1" applyAlignment="1">
      <alignment horizontal="left" vertical="top" wrapText="1"/>
    </xf>
    <xf numFmtId="0" fontId="6" fillId="4" borderId="13" xfId="5" applyFont="1" applyFill="1" applyBorder="1" applyAlignment="1">
      <alignment horizontal="left" vertical="top"/>
    </xf>
    <xf numFmtId="0" fontId="6" fillId="4" borderId="4" xfId="5" applyFont="1" applyFill="1" applyBorder="1" applyAlignment="1">
      <alignment horizontal="center" vertical="top"/>
    </xf>
    <xf numFmtId="0" fontId="16" fillId="0" borderId="0" xfId="5" applyFont="1" applyProtection="1">
      <protection locked="0"/>
    </xf>
    <xf numFmtId="0" fontId="6" fillId="4" borderId="36" xfId="5" applyFont="1" applyFill="1" applyBorder="1" applyAlignment="1" applyProtection="1">
      <alignment horizontal="left" vertical="top"/>
      <protection locked="0"/>
    </xf>
    <xf numFmtId="0" fontId="6" fillId="4" borderId="7" xfId="5" applyFont="1" applyFill="1" applyBorder="1" applyAlignment="1" applyProtection="1">
      <alignment horizontal="left" vertical="top" wrapText="1"/>
      <protection locked="0"/>
    </xf>
    <xf numFmtId="0" fontId="6" fillId="4" borderId="6" xfId="5" applyFont="1" applyFill="1" applyBorder="1" applyAlignment="1" applyProtection="1">
      <alignment horizontal="left" vertical="top" wrapText="1"/>
      <protection locked="0"/>
    </xf>
    <xf numFmtId="0" fontId="6" fillId="4" borderId="7" xfId="5" applyFont="1" applyFill="1" applyBorder="1" applyAlignment="1" applyProtection="1">
      <alignment vertical="top"/>
      <protection locked="0"/>
    </xf>
    <xf numFmtId="0" fontId="36" fillId="5" borderId="0" xfId="5" applyFont="1" applyFill="1" applyAlignment="1">
      <alignment vertical="center"/>
    </xf>
    <xf numFmtId="0" fontId="37" fillId="5" borderId="0" xfId="5" applyFont="1" applyFill="1" applyAlignment="1">
      <alignment horizontal="right" vertical="center"/>
    </xf>
    <xf numFmtId="0" fontId="4" fillId="0" borderId="0" xfId="5"/>
    <xf numFmtId="0" fontId="13" fillId="0" borderId="0" xfId="5" applyFont="1" applyAlignment="1">
      <alignment vertical="top" wrapText="1"/>
    </xf>
    <xf numFmtId="0" fontId="6" fillId="0" borderId="0" xfId="5" applyFont="1" applyAlignment="1">
      <alignment horizontal="center" vertical="top" wrapText="1"/>
    </xf>
    <xf numFmtId="49" fontId="6" fillId="0" borderId="0" xfId="5" applyNumberFormat="1" applyFont="1" applyAlignment="1">
      <alignment horizontal="left" vertical="top" wrapText="1"/>
    </xf>
    <xf numFmtId="0" fontId="31" fillId="0" borderId="0" xfId="5" applyFont="1" applyAlignment="1">
      <alignment vertical="center"/>
    </xf>
    <xf numFmtId="0" fontId="13" fillId="0" borderId="1" xfId="5" applyFont="1" applyBorder="1" applyAlignment="1">
      <alignment wrapText="1"/>
    </xf>
    <xf numFmtId="0" fontId="6" fillId="0" borderId="1" xfId="5" applyFont="1" applyBorder="1"/>
    <xf numFmtId="0" fontId="6" fillId="0" borderId="1" xfId="5" applyFont="1" applyBorder="1" applyProtection="1">
      <protection locked="0"/>
    </xf>
    <xf numFmtId="0" fontId="13" fillId="0" borderId="0" xfId="5" applyFont="1" applyAlignment="1" applyProtection="1">
      <alignment wrapText="1"/>
      <protection locked="0"/>
    </xf>
    <xf numFmtId="14" fontId="13" fillId="0" borderId="0" xfId="5" applyNumberFormat="1" applyFont="1"/>
    <xf numFmtId="14" fontId="38" fillId="0" borderId="0" xfId="5" applyNumberFormat="1" applyFont="1"/>
    <xf numFmtId="0" fontId="13" fillId="0" borderId="0" xfId="5" quotePrefix="1" applyFont="1" applyAlignment="1">
      <alignment horizontal="left"/>
    </xf>
    <xf numFmtId="0" fontId="13" fillId="0" borderId="0" xfId="5" applyFont="1" applyAlignment="1">
      <alignment horizontal="center"/>
    </xf>
    <xf numFmtId="3" fontId="13" fillId="0" borderId="0" xfId="5" applyNumberFormat="1" applyFont="1"/>
    <xf numFmtId="0" fontId="13" fillId="0" borderId="0" xfId="5" applyFont="1" applyAlignment="1">
      <alignment horizontal="right"/>
    </xf>
    <xf numFmtId="184" fontId="13" fillId="0" borderId="0" xfId="1" applyNumberFormat="1" applyFont="1" applyFill="1" applyBorder="1" applyAlignment="1" applyProtection="1"/>
    <xf numFmtId="184" fontId="6" fillId="0" borderId="0" xfId="1" applyNumberFormat="1" applyFont="1" applyFill="1" applyBorder="1" applyAlignment="1" applyProtection="1">
      <protection locked="0"/>
    </xf>
    <xf numFmtId="184" fontId="6" fillId="0" borderId="0" xfId="1" applyNumberFormat="1" applyFont="1" applyFill="1" applyBorder="1" applyAlignment="1" applyProtection="1"/>
    <xf numFmtId="184" fontId="6" fillId="0" borderId="0" xfId="1" applyNumberFormat="1" applyFont="1" applyFill="1" applyAlignment="1" applyProtection="1">
      <alignment horizontal="right"/>
    </xf>
    <xf numFmtId="185" fontId="13" fillId="0" borderId="0" xfId="1" applyNumberFormat="1" applyFont="1" applyFill="1" applyBorder="1" applyAlignment="1" applyProtection="1"/>
    <xf numFmtId="185" fontId="6" fillId="0" borderId="0" xfId="1" applyNumberFormat="1" applyFont="1" applyFill="1" applyBorder="1" applyAlignment="1" applyProtection="1">
      <protection locked="0"/>
    </xf>
    <xf numFmtId="176" fontId="6" fillId="0" borderId="0" xfId="3" applyNumberFormat="1" applyFont="1" applyFill="1" applyAlignment="1" applyProtection="1">
      <alignment horizontal="right"/>
    </xf>
    <xf numFmtId="185" fontId="6" fillId="0" borderId="0" xfId="1" applyNumberFormat="1" applyFont="1" applyFill="1" applyAlignment="1" applyProtection="1">
      <alignment horizontal="right"/>
    </xf>
    <xf numFmtId="0" fontId="36" fillId="0" borderId="0" xfId="5" applyFont="1" applyProtection="1">
      <protection locked="0"/>
    </xf>
    <xf numFmtId="184" fontId="39" fillId="0" borderId="0" xfId="1" applyNumberFormat="1" applyFont="1" applyFill="1" applyBorder="1" applyAlignment="1" applyProtection="1"/>
    <xf numFmtId="166" fontId="6" fillId="0" borderId="0" xfId="1" applyFont="1" applyFill="1" applyAlignment="1" applyProtection="1">
      <alignment horizontal="right"/>
    </xf>
    <xf numFmtId="186" fontId="6" fillId="0" borderId="0" xfId="1" applyNumberFormat="1" applyFont="1" applyFill="1" applyAlignment="1" applyProtection="1">
      <alignment horizontal="right"/>
    </xf>
    <xf numFmtId="10" fontId="6" fillId="4" borderId="0" xfId="1" applyNumberFormat="1" applyFont="1" applyFill="1" applyAlignment="1" applyProtection="1">
      <alignment horizontal="right"/>
    </xf>
    <xf numFmtId="10" fontId="6" fillId="0" borderId="0" xfId="3" applyNumberFormat="1" applyFont="1" applyFill="1" applyAlignment="1" applyProtection="1">
      <alignment horizontal="center"/>
      <protection locked="0"/>
    </xf>
    <xf numFmtId="3" fontId="6" fillId="0" borderId="0" xfId="5" applyNumberFormat="1" applyFont="1"/>
    <xf numFmtId="184" fontId="39" fillId="0" borderId="0" xfId="1" applyNumberFormat="1" applyFont="1" applyFill="1" applyBorder="1" applyAlignment="1" applyProtection="1">
      <protection locked="0"/>
    </xf>
    <xf numFmtId="49" fontId="6" fillId="0" borderId="0" xfId="6" applyNumberFormat="1" applyFont="1" applyFill="1" applyAlignment="1" applyProtection="1">
      <alignment horizontal="center"/>
    </xf>
    <xf numFmtId="184" fontId="6" fillId="0" borderId="0" xfId="5" applyNumberFormat="1" applyFont="1"/>
    <xf numFmtId="184" fontId="6" fillId="0" borderId="0" xfId="5" applyNumberFormat="1" applyFont="1" applyProtection="1">
      <protection locked="0"/>
    </xf>
    <xf numFmtId="184" fontId="13" fillId="0" borderId="0" xfId="5" applyNumberFormat="1" applyFont="1" applyAlignment="1">
      <alignment horizontal="right"/>
    </xf>
    <xf numFmtId="184" fontId="6" fillId="0" borderId="0" xfId="5" applyNumberFormat="1" applyFont="1" applyAlignment="1" applyProtection="1">
      <alignment horizontal="right"/>
      <protection locked="0"/>
    </xf>
    <xf numFmtId="185" fontId="13" fillId="0" borderId="0" xfId="1" applyNumberFormat="1" applyFont="1" applyFill="1" applyBorder="1" applyAlignment="1" applyProtection="1">
      <alignment horizontal="right"/>
    </xf>
    <xf numFmtId="0" fontId="13" fillId="0" borderId="6" xfId="5" applyFont="1" applyBorder="1" applyAlignment="1">
      <alignment wrapText="1"/>
    </xf>
    <xf numFmtId="0" fontId="40" fillId="0" borderId="6" xfId="5" applyFont="1" applyBorder="1"/>
    <xf numFmtId="3" fontId="6" fillId="0" borderId="6" xfId="5" applyNumberFormat="1" applyFont="1" applyBorder="1"/>
    <xf numFmtId="168" fontId="13" fillId="0" borderId="6" xfId="1" applyNumberFormat="1" applyFont="1" applyFill="1" applyBorder="1" applyAlignment="1" applyProtection="1">
      <protection locked="0"/>
    </xf>
    <xf numFmtId="168" fontId="6" fillId="0" borderId="6" xfId="1" applyNumberFormat="1" applyFont="1" applyFill="1" applyBorder="1" applyAlignment="1" applyProtection="1">
      <protection locked="0"/>
    </xf>
    <xf numFmtId="168" fontId="13" fillId="0" borderId="6" xfId="1" applyNumberFormat="1" applyFont="1" applyFill="1" applyBorder="1" applyAlignment="1" applyProtection="1"/>
    <xf numFmtId="0" fontId="6" fillId="0" borderId="6" xfId="5" applyFont="1" applyBorder="1" applyProtection="1">
      <protection locked="0"/>
    </xf>
    <xf numFmtId="10" fontId="13" fillId="0" borderId="6" xfId="5" applyNumberFormat="1" applyFont="1" applyBorder="1"/>
    <xf numFmtId="0" fontId="19" fillId="0" borderId="0" xfId="5" applyFont="1" applyAlignment="1">
      <alignment wrapText="1"/>
    </xf>
    <xf numFmtId="49" fontId="13" fillId="0" borderId="0" xfId="5" applyNumberFormat="1" applyFont="1" applyAlignment="1">
      <alignment horizontal="center"/>
    </xf>
    <xf numFmtId="49" fontId="40" fillId="0" borderId="0" xfId="5" applyNumberFormat="1" applyFont="1"/>
    <xf numFmtId="0" fontId="13" fillId="0" borderId="1" xfId="5" applyFont="1" applyBorder="1" applyProtection="1">
      <protection locked="0"/>
    </xf>
    <xf numFmtId="14" fontId="13" fillId="0" borderId="0" xfId="5" applyNumberFormat="1" applyFont="1" applyAlignment="1">
      <alignment horizontal="right"/>
    </xf>
    <xf numFmtId="0" fontId="6" fillId="0" borderId="0" xfId="5" applyFont="1" applyAlignment="1" applyProtection="1">
      <alignment horizontal="right"/>
      <protection locked="0"/>
    </xf>
    <xf numFmtId="14" fontId="6" fillId="0" borderId="0" xfId="5" applyNumberFormat="1" applyFont="1"/>
    <xf numFmtId="0" fontId="31" fillId="0" borderId="0" xfId="5" applyFont="1" applyAlignment="1">
      <alignment wrapText="1"/>
    </xf>
    <xf numFmtId="0" fontId="40" fillId="0" borderId="0" xfId="5" applyFont="1"/>
    <xf numFmtId="184" fontId="6" fillId="0" borderId="10" xfId="1" applyNumberFormat="1" applyFont="1" applyFill="1" applyBorder="1" applyAlignment="1" applyProtection="1"/>
    <xf numFmtId="0" fontId="15" fillId="0" borderId="0" xfId="5" applyFont="1" applyAlignment="1" applyProtection="1">
      <alignment horizontal="left" vertical="top" wrapText="1"/>
      <protection locked="0"/>
    </xf>
    <xf numFmtId="0" fontId="41" fillId="0" borderId="0" xfId="5" applyFont="1" applyAlignment="1">
      <alignment horizontal="left" wrapText="1"/>
    </xf>
    <xf numFmtId="0" fontId="0" fillId="0" borderId="0" xfId="5" applyFont="1" applyProtection="1">
      <protection locked="0"/>
    </xf>
    <xf numFmtId="3" fontId="40" fillId="0" borderId="6" xfId="5" applyNumberFormat="1" applyFont="1" applyBorder="1"/>
    <xf numFmtId="0" fontId="42" fillId="0" borderId="0" xfId="5" applyFont="1"/>
    <xf numFmtId="10" fontId="6" fillId="0" borderId="6" xfId="3" applyNumberFormat="1" applyFont="1" applyFill="1" applyBorder="1" applyAlignment="1" applyProtection="1">
      <alignment horizontal="center" vertical="center"/>
      <protection locked="0"/>
    </xf>
    <xf numFmtId="10" fontId="13" fillId="0" borderId="6" xfId="5" applyNumberFormat="1" applyFont="1" applyBorder="1" applyProtection="1">
      <protection locked="0"/>
    </xf>
    <xf numFmtId="0" fontId="4" fillId="0" borderId="0" xfId="5" applyProtection="1">
      <protection locked="0"/>
    </xf>
    <xf numFmtId="0" fontId="4" fillId="0" borderId="0" xfId="5" applyAlignment="1">
      <alignment wrapText="1"/>
    </xf>
    <xf numFmtId="0" fontId="43" fillId="0" borderId="0" xfId="5" applyFont="1"/>
    <xf numFmtId="14" fontId="6" fillId="4" borderId="0" xfId="5" applyNumberFormat="1" applyFont="1" applyFill="1" applyAlignment="1">
      <alignment horizontal="center"/>
    </xf>
    <xf numFmtId="16" fontId="4" fillId="0" borderId="0" xfId="0" applyNumberFormat="1" applyFont="1"/>
    <xf numFmtId="14" fontId="0" fillId="0" borderId="0" xfId="0" applyNumberFormat="1"/>
    <xf numFmtId="14" fontId="13" fillId="0" borderId="0" xfId="5" applyNumberFormat="1" applyFont="1" applyAlignment="1">
      <alignment horizontal="center"/>
    </xf>
    <xf numFmtId="187" fontId="13" fillId="0" borderId="0" xfId="5" applyNumberFormat="1" applyFont="1" applyAlignment="1">
      <alignment horizontal="center"/>
    </xf>
    <xf numFmtId="0" fontId="44" fillId="0" borderId="0" xfId="5" applyFont="1" applyAlignment="1">
      <alignment horizontal="left"/>
    </xf>
    <xf numFmtId="0" fontId="13" fillId="0" borderId="0" xfId="5" applyFont="1" applyAlignment="1">
      <alignment horizontal="center" vertical="center"/>
    </xf>
    <xf numFmtId="0" fontId="13" fillId="0" borderId="1" xfId="5" applyFont="1" applyBorder="1"/>
    <xf numFmtId="0" fontId="6" fillId="0" borderId="25" xfId="5" applyFont="1" applyBorder="1" applyAlignment="1">
      <alignment horizontal="center"/>
    </xf>
    <xf numFmtId="165" fontId="6" fillId="0" borderId="3" xfId="5" applyNumberFormat="1" applyFont="1" applyBorder="1" applyAlignment="1">
      <alignment horizontal="center"/>
    </xf>
    <xf numFmtId="165" fontId="6" fillId="0" borderId="0" xfId="10" applyNumberFormat="1" applyFont="1" applyFill="1" applyBorder="1" applyAlignment="1" applyProtection="1"/>
    <xf numFmtId="188" fontId="6" fillId="0" borderId="4" xfId="1" applyNumberFormat="1" applyFont="1" applyFill="1" applyBorder="1" applyAlignment="1" applyProtection="1"/>
    <xf numFmtId="166" fontId="31" fillId="0" borderId="0" xfId="1" applyFont="1" applyFill="1" applyBorder="1" applyAlignment="1" applyProtection="1">
      <alignment horizontal="center"/>
    </xf>
    <xf numFmtId="166" fontId="6" fillId="0" borderId="0" xfId="1" applyFont="1" applyFill="1" applyBorder="1" applyAlignment="1" applyProtection="1"/>
    <xf numFmtId="189" fontId="6" fillId="0" borderId="4" xfId="1" applyNumberFormat="1" applyFont="1" applyFill="1" applyBorder="1" applyAlignment="1" applyProtection="1"/>
    <xf numFmtId="0" fontId="45" fillId="0" borderId="0" xfId="0" applyFont="1"/>
    <xf numFmtId="166" fontId="6" fillId="0" borderId="0" xfId="1" applyFont="1" applyFill="1" applyBorder="1" applyAlignment="1" applyProtection="1">
      <alignment horizontal="center"/>
    </xf>
    <xf numFmtId="189" fontId="6" fillId="4" borderId="24" xfId="1" applyNumberFormat="1" applyFont="1" applyFill="1" applyBorder="1" applyAlignment="1" applyProtection="1"/>
    <xf numFmtId="189" fontId="6" fillId="4" borderId="4" xfId="1" applyNumberFormat="1" applyFont="1" applyFill="1" applyBorder="1" applyAlignment="1" applyProtection="1"/>
    <xf numFmtId="189" fontId="6" fillId="4" borderId="41" xfId="1" applyNumberFormat="1" applyFont="1" applyFill="1" applyBorder="1" applyAlignment="1" applyProtection="1"/>
    <xf numFmtId="166" fontId="13" fillId="0" borderId="6" xfId="1" applyFont="1" applyFill="1" applyBorder="1" applyAlignment="1" applyProtection="1"/>
    <xf numFmtId="189" fontId="13" fillId="0" borderId="23" xfId="1" applyNumberFormat="1" applyFont="1" applyFill="1" applyBorder="1" applyAlignment="1" applyProtection="1">
      <alignment horizontal="right"/>
    </xf>
    <xf numFmtId="189" fontId="13" fillId="0" borderId="7" xfId="1" applyNumberFormat="1" applyFont="1" applyFill="1" applyBorder="1" applyAlignment="1" applyProtection="1">
      <alignment horizontal="right"/>
    </xf>
    <xf numFmtId="0" fontId="46" fillId="0" borderId="0" xfId="5" applyFont="1"/>
    <xf numFmtId="166" fontId="6" fillId="0" borderId="1" xfId="1" applyFont="1" applyFill="1" applyBorder="1" applyAlignment="1" applyProtection="1"/>
    <xf numFmtId="166" fontId="6" fillId="0" borderId="66" xfId="1" applyFont="1" applyFill="1" applyBorder="1" applyAlignment="1" applyProtection="1"/>
    <xf numFmtId="189" fontId="6" fillId="4" borderId="67" xfId="1" applyNumberFormat="1" applyFont="1" applyFill="1" applyBorder="1" applyAlignment="1" applyProtection="1"/>
    <xf numFmtId="189" fontId="6" fillId="4" borderId="68" xfId="1" applyNumberFormat="1" applyFont="1" applyFill="1" applyBorder="1" applyAlignment="1" applyProtection="1"/>
    <xf numFmtId="166" fontId="6" fillId="0" borderId="0" xfId="1" applyFont="1" applyFill="1" applyBorder="1" applyProtection="1"/>
    <xf numFmtId="189" fontId="6" fillId="0" borderId="0" xfId="1" applyNumberFormat="1" applyFont="1" applyFill="1" applyBorder="1" applyProtection="1"/>
    <xf numFmtId="189" fontId="6" fillId="0" borderId="0" xfId="1" applyNumberFormat="1" applyFont="1" applyFill="1" applyBorder="1" applyAlignment="1" applyProtection="1"/>
    <xf numFmtId="166" fontId="13" fillId="0" borderId="0" xfId="1" applyFont="1" applyFill="1" applyBorder="1" applyAlignment="1" applyProtection="1">
      <alignment horizontal="center"/>
    </xf>
    <xf numFmtId="189" fontId="6" fillId="0" borderId="3" xfId="1" applyNumberFormat="1" applyFont="1" applyFill="1" applyBorder="1" applyAlignment="1" applyProtection="1"/>
    <xf numFmtId="166" fontId="13" fillId="0" borderId="0" xfId="1" applyFont="1" applyFill="1" applyBorder="1" applyAlignment="1" applyProtection="1"/>
    <xf numFmtId="166" fontId="13" fillId="0" borderId="0" xfId="1" applyFont="1" applyFill="1" applyBorder="1" applyAlignment="1" applyProtection="1">
      <alignment horizontal="left"/>
    </xf>
    <xf numFmtId="189" fontId="13" fillId="4" borderId="24" xfId="1" applyNumberFormat="1" applyFont="1" applyFill="1" applyBorder="1" applyAlignment="1" applyProtection="1">
      <alignment horizontal="right"/>
    </xf>
    <xf numFmtId="189" fontId="13" fillId="4" borderId="9" xfId="1" applyNumberFormat="1" applyFont="1" applyFill="1" applyBorder="1" applyAlignment="1" applyProtection="1">
      <alignment horizontal="right"/>
    </xf>
    <xf numFmtId="189" fontId="13" fillId="4" borderId="4" xfId="1" applyNumberFormat="1" applyFont="1" applyFill="1" applyBorder="1" applyAlignment="1" applyProtection="1">
      <alignment horizontal="right"/>
    </xf>
    <xf numFmtId="176" fontId="13" fillId="0" borderId="24" xfId="3" applyNumberFormat="1" applyFont="1" applyFill="1" applyBorder="1" applyAlignment="1" applyProtection="1">
      <alignment horizontal="right"/>
    </xf>
    <xf numFmtId="176" fontId="13" fillId="0" borderId="4" xfId="3" applyNumberFormat="1" applyFont="1" applyFill="1" applyBorder="1" applyAlignment="1" applyProtection="1">
      <alignment horizontal="right"/>
    </xf>
    <xf numFmtId="165" fontId="13" fillId="0" borderId="6" xfId="1" applyNumberFormat="1" applyFont="1" applyFill="1" applyBorder="1" applyAlignment="1" applyProtection="1"/>
    <xf numFmtId="165" fontId="13" fillId="0" borderId="6" xfId="1" applyNumberFormat="1" applyFont="1" applyFill="1" applyBorder="1" applyAlignment="1" applyProtection="1">
      <alignment horizontal="center"/>
    </xf>
    <xf numFmtId="165" fontId="13" fillId="0" borderId="36" xfId="1" applyNumberFormat="1" applyFont="1" applyFill="1" applyBorder="1" applyAlignment="1" applyProtection="1">
      <alignment horizontal="center"/>
    </xf>
    <xf numFmtId="188" fontId="13" fillId="0" borderId="7" xfId="1" applyNumberFormat="1" applyFont="1" applyFill="1" applyBorder="1" applyAlignment="1" applyProtection="1"/>
    <xf numFmtId="166" fontId="6" fillId="0" borderId="6" xfId="1" applyFont="1" applyFill="1" applyBorder="1" applyAlignment="1" applyProtection="1"/>
    <xf numFmtId="189" fontId="6" fillId="0" borderId="69" xfId="1" applyNumberFormat="1" applyFont="1" applyFill="1" applyBorder="1" applyAlignment="1" applyProtection="1"/>
    <xf numFmtId="189" fontId="6" fillId="0" borderId="70" xfId="1" applyNumberFormat="1" applyFont="1" applyFill="1" applyBorder="1" applyAlignment="1" applyProtection="1"/>
    <xf numFmtId="166" fontId="13" fillId="0" borderId="0" xfId="1" applyFont="1" applyFill="1" applyBorder="1" applyAlignment="1" applyProtection="1">
      <alignment vertical="center"/>
    </xf>
    <xf numFmtId="166" fontId="6" fillId="0" borderId="25" xfId="1" applyFont="1" applyFill="1" applyBorder="1" applyAlignment="1" applyProtection="1">
      <alignment horizontal="center"/>
    </xf>
    <xf numFmtId="166" fontId="6" fillId="0" borderId="3" xfId="1" applyFont="1" applyFill="1" applyBorder="1" applyAlignment="1" applyProtection="1">
      <alignment horizontal="center"/>
    </xf>
    <xf numFmtId="0" fontId="6" fillId="0" borderId="0" xfId="11" applyFont="1"/>
    <xf numFmtId="166" fontId="13" fillId="0" borderId="1" xfId="1" applyFont="1" applyFill="1" applyBorder="1" applyAlignment="1" applyProtection="1"/>
    <xf numFmtId="189" fontId="6" fillId="0" borderId="3" xfId="1" applyNumberFormat="1" applyFont="1" applyFill="1" applyBorder="1" applyAlignment="1" applyProtection="1">
      <alignment horizontal="center"/>
    </xf>
    <xf numFmtId="166" fontId="15" fillId="0" borderId="10" xfId="1" applyFont="1" applyFill="1" applyBorder="1" applyAlignment="1" applyProtection="1">
      <alignment horizontal="left" vertical="top"/>
    </xf>
    <xf numFmtId="166" fontId="15" fillId="0" borderId="0" xfId="1" applyFont="1" applyFill="1" applyBorder="1" applyAlignment="1" applyProtection="1">
      <alignment horizontal="left" vertical="top"/>
    </xf>
    <xf numFmtId="189" fontId="15" fillId="0" borderId="4" xfId="1" applyNumberFormat="1" applyFont="1" applyFill="1" applyBorder="1" applyAlignment="1" applyProtection="1">
      <alignment horizontal="right"/>
    </xf>
    <xf numFmtId="166" fontId="21" fillId="0" borderId="10" xfId="1" applyFont="1" applyFill="1" applyBorder="1" applyAlignment="1" applyProtection="1"/>
    <xf numFmtId="189" fontId="21" fillId="0" borderId="9" xfId="1" applyNumberFormat="1" applyFont="1" applyFill="1" applyBorder="1" applyAlignment="1" applyProtection="1">
      <alignment horizontal="right"/>
    </xf>
    <xf numFmtId="179" fontId="6" fillId="0" borderId="0" xfId="1" applyNumberFormat="1" applyFont="1" applyFill="1" applyBorder="1" applyProtection="1"/>
    <xf numFmtId="189" fontId="15" fillId="0" borderId="41" xfId="1" applyNumberFormat="1" applyFont="1" applyFill="1" applyBorder="1" applyAlignment="1" applyProtection="1">
      <alignment horizontal="right"/>
    </xf>
    <xf numFmtId="166" fontId="21" fillId="0" borderId="6" xfId="1" applyFont="1" applyFill="1" applyBorder="1" applyAlignment="1" applyProtection="1"/>
    <xf numFmtId="189" fontId="21" fillId="0" borderId="7" xfId="1" applyNumberFormat="1" applyFont="1" applyFill="1" applyBorder="1" applyAlignment="1" applyProtection="1">
      <alignment horizontal="right"/>
    </xf>
    <xf numFmtId="189" fontId="15" fillId="4" borderId="9" xfId="1" applyNumberFormat="1" applyFont="1" applyFill="1" applyBorder="1" applyAlignment="1" applyProtection="1">
      <alignment horizontal="right" vertical="top"/>
    </xf>
    <xf numFmtId="189" fontId="15" fillId="0" borderId="9" xfId="1" applyNumberFormat="1" applyFont="1" applyFill="1" applyBorder="1" applyAlignment="1" applyProtection="1">
      <alignment horizontal="right" vertical="top"/>
    </xf>
    <xf numFmtId="166" fontId="15" fillId="0" borderId="29" xfId="1" applyFont="1" applyFill="1" applyBorder="1" applyAlignment="1" applyProtection="1">
      <alignment horizontal="left" vertical="top"/>
    </xf>
    <xf numFmtId="189" fontId="15" fillId="4" borderId="41" xfId="1" applyNumberFormat="1" applyFont="1" applyFill="1" applyBorder="1" applyAlignment="1" applyProtection="1">
      <alignment horizontal="right"/>
    </xf>
    <xf numFmtId="166" fontId="21" fillId="0" borderId="0" xfId="1" applyFont="1" applyFill="1" applyBorder="1" applyAlignment="1" applyProtection="1"/>
    <xf numFmtId="166" fontId="21" fillId="0" borderId="0" xfId="1" applyFont="1" applyFill="1" applyBorder="1" applyAlignment="1" applyProtection="1">
      <alignment horizontal="right"/>
    </xf>
    <xf numFmtId="0" fontId="13" fillId="0" borderId="6" xfId="11" applyFont="1" applyBorder="1"/>
    <xf numFmtId="166" fontId="13" fillId="0" borderId="0" xfId="1" applyFont="1" applyFill="1" applyBorder="1" applyAlignment="1" applyProtection="1">
      <alignment horizontal="right"/>
    </xf>
    <xf numFmtId="0" fontId="29" fillId="0" borderId="0" xfId="5" applyFont="1" applyAlignment="1">
      <alignment horizontal="left"/>
    </xf>
    <xf numFmtId="0" fontId="30" fillId="0" borderId="0" xfId="5" applyFont="1" applyAlignment="1">
      <alignment horizontal="left"/>
    </xf>
    <xf numFmtId="0" fontId="7" fillId="0" borderId="0" xfId="5" applyFont="1" applyAlignment="1" applyProtection="1">
      <alignment horizontal="left"/>
      <protection locked="0"/>
    </xf>
    <xf numFmtId="0" fontId="6" fillId="0" borderId="20" xfId="5" applyFont="1" applyBorder="1" applyAlignment="1" applyProtection="1">
      <alignment horizontal="left"/>
      <protection locked="0"/>
    </xf>
    <xf numFmtId="0" fontId="13" fillId="0" borderId="20" xfId="5" applyFont="1" applyBorder="1" applyAlignment="1" applyProtection="1">
      <alignment vertical="center" wrapText="1"/>
      <protection locked="0"/>
    </xf>
    <xf numFmtId="0" fontId="13" fillId="0" borderId="55" xfId="5" applyFont="1" applyBorder="1" applyAlignment="1">
      <alignment horizontal="center" vertical="center" wrapText="1"/>
    </xf>
    <xf numFmtId="14" fontId="6" fillId="0" borderId="24" xfId="5" applyNumberFormat="1" applyFont="1" applyBorder="1" applyAlignment="1">
      <alignment horizontal="center" vertical="top" wrapText="1"/>
    </xf>
    <xf numFmtId="0" fontId="40" fillId="0" borderId="0" xfId="5" applyFont="1" applyAlignment="1" applyProtection="1">
      <alignment horizontal="left"/>
      <protection locked="0"/>
    </xf>
    <xf numFmtId="0" fontId="6" fillId="0" borderId="13" xfId="5" applyFont="1" applyBorder="1" applyAlignment="1" applyProtection="1">
      <alignment horizontal="left" vertical="center"/>
      <protection locked="0"/>
    </xf>
    <xf numFmtId="3" fontId="6" fillId="0" borderId="24" xfId="5" applyNumberFormat="1" applyFont="1" applyBorder="1" applyAlignment="1">
      <alignment horizontal="center" vertical="top" wrapText="1"/>
    </xf>
    <xf numFmtId="0" fontId="6" fillId="0" borderId="0" xfId="5" applyFont="1" applyAlignment="1" applyProtection="1">
      <alignment horizontal="left" wrapText="1"/>
      <protection locked="0"/>
    </xf>
    <xf numFmtId="190" fontId="6" fillId="0" borderId="24" xfId="5" applyNumberFormat="1" applyFont="1" applyBorder="1" applyAlignment="1">
      <alignment horizontal="center" vertical="top" wrapText="1"/>
    </xf>
    <xf numFmtId="191" fontId="6" fillId="4" borderId="24" xfId="3" applyNumberFormat="1" applyFont="1" applyFill="1" applyBorder="1" applyAlignment="1" applyProtection="1">
      <alignment horizontal="center" vertical="top" wrapText="1"/>
    </xf>
    <xf numFmtId="191" fontId="6" fillId="0" borderId="24" xfId="3" applyNumberFormat="1" applyFont="1" applyFill="1" applyBorder="1" applyAlignment="1" applyProtection="1">
      <alignment horizontal="center" vertical="top" wrapText="1"/>
    </xf>
    <xf numFmtId="3" fontId="6" fillId="0" borderId="71" xfId="5" applyNumberFormat="1" applyFont="1" applyBorder="1" applyAlignment="1">
      <alignment horizontal="center" vertical="top" wrapText="1"/>
    </xf>
    <xf numFmtId="0" fontId="6" fillId="0" borderId="10" xfId="5" applyFont="1" applyBorder="1" applyAlignment="1" applyProtection="1">
      <alignment horizontal="left"/>
      <protection locked="0"/>
    </xf>
    <xf numFmtId="3" fontId="6" fillId="0" borderId="62" xfId="5" applyNumberFormat="1" applyFont="1" applyBorder="1" applyAlignment="1">
      <alignment horizontal="center" vertical="top" wrapText="1"/>
    </xf>
    <xf numFmtId="0" fontId="6" fillId="4" borderId="0" xfId="5" applyFont="1" applyFill="1" applyAlignment="1" applyProtection="1">
      <alignment horizontal="left"/>
      <protection locked="0"/>
    </xf>
    <xf numFmtId="0" fontId="6" fillId="0" borderId="24" xfId="5" applyFont="1" applyBorder="1" applyAlignment="1">
      <alignment horizontal="center" vertical="top" wrapText="1"/>
    </xf>
    <xf numFmtId="191" fontId="6" fillId="0" borderId="24" xfId="3" applyNumberFormat="1" applyFont="1" applyFill="1" applyBorder="1" applyAlignment="1">
      <alignment horizontal="center" vertical="top" wrapText="1"/>
    </xf>
    <xf numFmtId="0" fontId="6" fillId="4" borderId="0" xfId="5" applyFont="1" applyFill="1" applyAlignment="1" applyProtection="1">
      <alignment horizontal="left" wrapText="1"/>
      <protection locked="0"/>
    </xf>
    <xf numFmtId="0" fontId="7" fillId="4" borderId="0" xfId="5" applyFont="1" applyFill="1" applyAlignment="1" applyProtection="1">
      <alignment horizontal="left"/>
      <protection locked="0"/>
    </xf>
    <xf numFmtId="3" fontId="6" fillId="0" borderId="24" xfId="1" applyNumberFormat="1" applyFont="1" applyFill="1" applyBorder="1" applyAlignment="1">
      <alignment horizontal="center" vertical="top" wrapText="1"/>
    </xf>
    <xf numFmtId="166" fontId="6" fillId="0" borderId="24" xfId="1" applyFont="1" applyFill="1" applyBorder="1" applyAlignment="1">
      <alignment horizontal="center" vertical="top" wrapText="1"/>
    </xf>
    <xf numFmtId="49" fontId="13" fillId="0" borderId="0" xfId="5" applyNumberFormat="1" applyFont="1" applyAlignment="1" applyProtection="1">
      <alignment horizontal="left" vertical="center"/>
      <protection locked="0"/>
    </xf>
    <xf numFmtId="0" fontId="6" fillId="0" borderId="0" xfId="5" applyFont="1" applyAlignment="1" applyProtection="1">
      <alignment horizontal="left" vertical="center"/>
      <protection locked="0"/>
    </xf>
    <xf numFmtId="191" fontId="0" fillId="0" borderId="0" xfId="0" applyNumberFormat="1"/>
    <xf numFmtId="0" fontId="6" fillId="0" borderId="29" xfId="5" applyFont="1" applyBorder="1" applyAlignment="1" applyProtection="1">
      <alignment horizontal="left"/>
      <protection locked="0"/>
    </xf>
    <xf numFmtId="49" fontId="13" fillId="0" borderId="0" xfId="5" applyNumberFormat="1" applyFont="1" applyAlignment="1" applyProtection="1">
      <alignment vertical="center"/>
      <protection locked="0"/>
    </xf>
    <xf numFmtId="14" fontId="6" fillId="0" borderId="57" xfId="5" applyNumberFormat="1" applyFont="1" applyBorder="1" applyAlignment="1">
      <alignment horizontal="center" vertical="top" wrapText="1"/>
    </xf>
    <xf numFmtId="3" fontId="6" fillId="0" borderId="50" xfId="5" applyNumberFormat="1" applyFont="1" applyBorder="1" applyAlignment="1">
      <alignment horizontal="center" vertical="top" wrapText="1"/>
    </xf>
    <xf numFmtId="0" fontId="47" fillId="0" borderId="0" xfId="5" applyFont="1" applyProtection="1">
      <protection locked="0"/>
    </xf>
    <xf numFmtId="0" fontId="48" fillId="0" borderId="0" xfId="5" applyFont="1" applyProtection="1">
      <protection locked="0"/>
    </xf>
    <xf numFmtId="0" fontId="10" fillId="4" borderId="0" xfId="5" applyFont="1" applyFill="1" applyAlignment="1" applyProtection="1">
      <alignment horizontal="left"/>
      <protection locked="0"/>
    </xf>
    <xf numFmtId="0" fontId="10" fillId="0" borderId="0" xfId="5" applyFont="1" applyAlignment="1" applyProtection="1">
      <alignment horizontal="left"/>
      <protection locked="0"/>
    </xf>
    <xf numFmtId="0" fontId="11" fillId="0" borderId="0" xfId="5" applyFont="1" applyAlignment="1" applyProtection="1">
      <alignment horizontal="left"/>
      <protection locked="0"/>
    </xf>
    <xf numFmtId="0" fontId="40" fillId="4" borderId="0" xfId="5" applyFont="1" applyFill="1" applyAlignment="1" applyProtection="1">
      <alignment horizontal="left"/>
      <protection locked="0"/>
    </xf>
    <xf numFmtId="0" fontId="6" fillId="0" borderId="6" xfId="5" applyFont="1" applyBorder="1" applyAlignment="1" applyProtection="1">
      <alignment horizontal="left"/>
      <protection locked="0"/>
    </xf>
    <xf numFmtId="49" fontId="6" fillId="0" borderId="6" xfId="5" applyNumberFormat="1" applyFont="1" applyBorder="1" applyProtection="1">
      <protection locked="0"/>
    </xf>
    <xf numFmtId="0" fontId="36" fillId="0" borderId="0" xfId="5" applyFont="1" applyAlignment="1">
      <alignment horizontal="left" vertical="center" wrapText="1"/>
    </xf>
    <xf numFmtId="0" fontId="40" fillId="0" borderId="0" xfId="5" applyFont="1" applyAlignment="1">
      <alignment horizontal="center" vertical="center" wrapText="1"/>
    </xf>
    <xf numFmtId="0" fontId="37" fillId="0" borderId="0" xfId="5" applyFont="1" applyAlignment="1">
      <alignment horizontal="center" vertical="center"/>
    </xf>
    <xf numFmtId="0" fontId="40" fillId="0" borderId="0" xfId="5" applyFont="1" applyAlignment="1">
      <alignment horizontal="center" vertical="center"/>
    </xf>
    <xf numFmtId="0" fontId="31" fillId="4" borderId="0" xfId="5" applyFont="1" applyFill="1" applyAlignment="1">
      <alignment horizontal="right" vertical="center" wrapText="1"/>
    </xf>
    <xf numFmtId="0" fontId="40" fillId="4" borderId="0" xfId="5" applyFont="1" applyFill="1" applyAlignment="1">
      <alignment horizontal="center" vertical="center" wrapText="1"/>
    </xf>
    <xf numFmtId="0" fontId="31" fillId="4" borderId="0" xfId="5" applyFont="1" applyFill="1" applyAlignment="1">
      <alignment horizontal="right" vertical="center"/>
    </xf>
    <xf numFmtId="0" fontId="6" fillId="4" borderId="25" xfId="5" applyFont="1" applyFill="1" applyBorder="1" applyAlignment="1">
      <alignment horizontal="center" vertical="center" wrapText="1"/>
    </xf>
    <xf numFmtId="0" fontId="6" fillId="0" borderId="0" xfId="5" applyFont="1" applyAlignment="1">
      <alignment horizontal="left" vertical="top" wrapText="1"/>
    </xf>
    <xf numFmtId="0" fontId="7" fillId="0" borderId="0" xfId="5" applyFont="1" applyAlignment="1">
      <alignment horizontal="left" vertical="top" wrapText="1"/>
    </xf>
    <xf numFmtId="0" fontId="6" fillId="0" borderId="0" xfId="5" applyFont="1" applyAlignment="1">
      <alignment horizontal="left" vertical="top"/>
    </xf>
    <xf numFmtId="192" fontId="6" fillId="0" borderId="24" xfId="3" applyNumberFormat="1" applyFont="1" applyFill="1" applyBorder="1" applyAlignment="1" applyProtection="1">
      <alignment horizontal="left"/>
    </xf>
    <xf numFmtId="49" fontId="6" fillId="0" borderId="24" xfId="5" applyNumberFormat="1" applyFont="1" applyBorder="1" applyAlignment="1">
      <alignment horizontal="left"/>
    </xf>
    <xf numFmtId="187" fontId="6" fillId="4" borderId="24" xfId="5" applyNumberFormat="1" applyFont="1" applyFill="1" applyBorder="1" applyAlignment="1">
      <alignment horizontal="right"/>
    </xf>
    <xf numFmtId="193" fontId="6" fillId="4" borderId="24" xfId="3" applyNumberFormat="1" applyFont="1" applyFill="1" applyBorder="1" applyAlignment="1" applyProtection="1">
      <alignment horizontal="left"/>
    </xf>
    <xf numFmtId="193" fontId="6" fillId="0" borderId="24" xfId="3" applyNumberFormat="1" applyFont="1" applyFill="1" applyBorder="1" applyAlignment="1" applyProtection="1">
      <alignment horizontal="right"/>
    </xf>
    <xf numFmtId="10" fontId="6" fillId="0" borderId="24" xfId="3" applyNumberFormat="1" applyFont="1" applyFill="1" applyBorder="1" applyAlignment="1" applyProtection="1">
      <alignment horizontal="right"/>
    </xf>
    <xf numFmtId="187" fontId="6" fillId="0" borderId="4" xfId="5" applyNumberFormat="1" applyFont="1" applyBorder="1" applyAlignment="1">
      <alignment horizontal="right"/>
    </xf>
    <xf numFmtId="187" fontId="6" fillId="0" borderId="24" xfId="5" applyNumberFormat="1" applyFont="1" applyBorder="1" applyAlignment="1">
      <alignment horizontal="left"/>
    </xf>
    <xf numFmtId="192" fontId="13" fillId="0" borderId="24" xfId="3" applyNumberFormat="1" applyFont="1" applyFill="1" applyBorder="1" applyAlignment="1" applyProtection="1">
      <alignment horizontal="left"/>
    </xf>
    <xf numFmtId="14" fontId="6" fillId="4" borderId="24" xfId="3" applyNumberFormat="1" applyFont="1" applyFill="1" applyBorder="1" applyAlignment="1" applyProtection="1">
      <alignment horizontal="center" vertical="center"/>
    </xf>
    <xf numFmtId="3" fontId="6" fillId="4" borderId="24" xfId="3" applyNumberFormat="1" applyFont="1" applyFill="1" applyBorder="1" applyAlignment="1" applyProtection="1">
      <alignment horizontal="center" vertical="center"/>
    </xf>
    <xf numFmtId="0" fontId="6" fillId="4" borderId="24" xfId="3" applyNumberFormat="1" applyFont="1" applyFill="1" applyBorder="1" applyAlignment="1" applyProtection="1">
      <alignment horizontal="center" vertical="center" wrapText="1"/>
    </xf>
    <xf numFmtId="0" fontId="6" fillId="4" borderId="24" xfId="3" applyNumberFormat="1" applyFont="1" applyFill="1" applyBorder="1" applyAlignment="1" applyProtection="1">
      <alignment horizontal="center" vertical="center"/>
    </xf>
    <xf numFmtId="191" fontId="6" fillId="0" borderId="24" xfId="3" applyNumberFormat="1" applyFont="1" applyFill="1" applyBorder="1" applyAlignment="1" applyProtection="1">
      <alignment horizontal="center" vertical="center"/>
    </xf>
    <xf numFmtId="10" fontId="6" fillId="4" borderId="24" xfId="3" applyNumberFormat="1" applyFont="1" applyFill="1" applyBorder="1" applyAlignment="1" applyProtection="1">
      <alignment horizontal="center" vertical="center"/>
    </xf>
    <xf numFmtId="37" fontId="6" fillId="4" borderId="0" xfId="5" applyNumberFormat="1" applyFont="1" applyFill="1" applyAlignment="1">
      <alignment horizontal="center" vertical="center" wrapText="1"/>
    </xf>
    <xf numFmtId="0" fontId="6" fillId="0" borderId="19" xfId="5" applyFont="1" applyBorder="1" applyAlignment="1">
      <alignment horizontal="left" vertical="top"/>
    </xf>
    <xf numFmtId="194" fontId="6" fillId="0" borderId="54" xfId="3" applyNumberFormat="1" applyFont="1" applyFill="1" applyBorder="1" applyAlignment="1" applyProtection="1">
      <alignment horizontal="left"/>
    </xf>
    <xf numFmtId="49" fontId="6" fillId="0" borderId="54" xfId="5" applyNumberFormat="1" applyFont="1" applyBorder="1" applyAlignment="1">
      <alignment horizontal="left"/>
    </xf>
    <xf numFmtId="187" fontId="6" fillId="0" borderId="54" xfId="5" applyNumberFormat="1" applyFont="1" applyBorder="1" applyAlignment="1">
      <alignment horizontal="left"/>
    </xf>
    <xf numFmtId="193" fontId="6" fillId="0" borderId="54" xfId="3" applyNumberFormat="1" applyFont="1" applyFill="1" applyBorder="1" applyAlignment="1" applyProtection="1">
      <alignment horizontal="left"/>
    </xf>
    <xf numFmtId="193" fontId="6" fillId="0" borderId="54" xfId="3" applyNumberFormat="1" applyFont="1" applyFill="1" applyBorder="1" applyAlignment="1" applyProtection="1">
      <alignment horizontal="right"/>
    </xf>
    <xf numFmtId="187" fontId="6" fillId="0" borderId="18" xfId="5" applyNumberFormat="1" applyFont="1" applyBorder="1" applyAlignment="1">
      <alignment horizontal="left"/>
    </xf>
    <xf numFmtId="0" fontId="6" fillId="0" borderId="20" xfId="5" applyFont="1" applyBorder="1"/>
    <xf numFmtId="0" fontId="13" fillId="0" borderId="2" xfId="5" applyFont="1" applyBorder="1" applyAlignment="1">
      <alignment vertical="center" wrapText="1"/>
    </xf>
    <xf numFmtId="0" fontId="13" fillId="4" borderId="25" xfId="5" applyFont="1" applyFill="1" applyBorder="1" applyAlignment="1">
      <alignment horizontal="center" vertical="center"/>
    </xf>
    <xf numFmtId="0" fontId="13" fillId="4" borderId="25" xfId="5" applyFont="1" applyFill="1" applyBorder="1" applyAlignment="1">
      <alignment horizontal="center" vertical="center" wrapText="1"/>
    </xf>
    <xf numFmtId="0" fontId="13" fillId="0" borderId="13" xfId="5" applyFont="1" applyBorder="1" applyAlignment="1">
      <alignment wrapText="1"/>
    </xf>
    <xf numFmtId="0" fontId="13" fillId="0" borderId="4" xfId="5" applyFont="1" applyBorder="1" applyAlignment="1">
      <alignment horizontal="center"/>
    </xf>
    <xf numFmtId="0" fontId="6" fillId="0" borderId="4" xfId="5" applyFont="1" applyBorder="1" applyAlignment="1">
      <alignment horizontal="center"/>
    </xf>
    <xf numFmtId="0" fontId="6" fillId="4" borderId="4" xfId="5" applyFont="1" applyFill="1" applyBorder="1" applyAlignment="1">
      <alignment horizontal="center"/>
    </xf>
    <xf numFmtId="0" fontId="50" fillId="0" borderId="0" xfId="0" applyFont="1"/>
    <xf numFmtId="192" fontId="13" fillId="0" borderId="13" xfId="3" applyNumberFormat="1" applyFont="1" applyFill="1" applyBorder="1" applyAlignment="1" applyProtection="1">
      <alignment horizontal="left"/>
    </xf>
    <xf numFmtId="0" fontId="39" fillId="0" borderId="0" xfId="5" applyFont="1" applyAlignment="1">
      <alignment horizontal="left" vertical="center"/>
    </xf>
    <xf numFmtId="0" fontId="47" fillId="0" borderId="0" xfId="5" applyFont="1"/>
    <xf numFmtId="0" fontId="48" fillId="0" borderId="0" xfId="5" applyFont="1"/>
    <xf numFmtId="194" fontId="13" fillId="0" borderId="13" xfId="3" applyNumberFormat="1" applyFont="1" applyFill="1" applyBorder="1" applyAlignment="1" applyProtection="1">
      <alignment horizontal="left"/>
    </xf>
    <xf numFmtId="0" fontId="6" fillId="0" borderId="36" xfId="5" applyFont="1" applyBorder="1"/>
    <xf numFmtId="0" fontId="6" fillId="0" borderId="36" xfId="5" applyFont="1" applyBorder="1" applyAlignment="1">
      <alignment horizontal="center"/>
    </xf>
    <xf numFmtId="0" fontId="6" fillId="0" borderId="6" xfId="5" applyFont="1" applyBorder="1" applyAlignment="1">
      <alignment horizontal="center"/>
    </xf>
    <xf numFmtId="0" fontId="6" fillId="0" borderId="23" xfId="5" applyFont="1" applyBorder="1" applyAlignment="1">
      <alignment horizontal="center"/>
    </xf>
    <xf numFmtId="0" fontId="51" fillId="0" borderId="0" xfId="5" applyFont="1"/>
    <xf numFmtId="0" fontId="21" fillId="0" borderId="10" xfId="5" applyFont="1" applyBorder="1" applyAlignment="1" applyProtection="1">
      <alignment horizontal="left" vertical="center" wrapText="1"/>
      <protection locked="0"/>
    </xf>
    <xf numFmtId="0" fontId="21" fillId="0" borderId="0" xfId="5" applyFont="1" applyAlignment="1" applyProtection="1">
      <alignment horizontal="left" vertical="center" wrapText="1"/>
      <protection locked="0"/>
    </xf>
    <xf numFmtId="0" fontId="13" fillId="0" borderId="0" xfId="5" applyFont="1" applyAlignment="1" applyProtection="1">
      <alignment vertical="center" wrapText="1"/>
      <protection locked="0"/>
    </xf>
    <xf numFmtId="0" fontId="13" fillId="0" borderId="0" xfId="5" applyFont="1" applyAlignment="1" applyProtection="1">
      <alignment vertical="top" wrapText="1"/>
      <protection locked="0"/>
    </xf>
    <xf numFmtId="0" fontId="13" fillId="4" borderId="0" xfId="5" applyFont="1" applyFill="1" applyAlignment="1" applyProtection="1">
      <alignment vertical="center" wrapText="1"/>
      <protection locked="0"/>
    </xf>
    <xf numFmtId="0" fontId="13" fillId="4" borderId="29" xfId="5" applyFont="1" applyFill="1" applyBorder="1" applyAlignment="1" applyProtection="1">
      <alignment vertical="center" wrapText="1"/>
      <protection locked="0"/>
    </xf>
    <xf numFmtId="0" fontId="5" fillId="2" borderId="0" xfId="5" applyFont="1" applyFill="1" applyAlignment="1" applyProtection="1">
      <alignment horizontal="center" vertical="center"/>
      <protection locked="0"/>
    </xf>
    <xf numFmtId="0" fontId="8" fillId="3" borderId="0" xfId="5" applyFont="1" applyFill="1" applyAlignment="1">
      <alignment horizontal="center" vertical="center"/>
    </xf>
    <xf numFmtId="0" fontId="6" fillId="0" borderId="0" xfId="5" applyFont="1" applyAlignment="1">
      <alignment vertical="top" wrapText="1"/>
    </xf>
    <xf numFmtId="0" fontId="0" fillId="0" borderId="0" xfId="5" applyFont="1"/>
    <xf numFmtId="0" fontId="13" fillId="0" borderId="0" xfId="5" applyFont="1" applyAlignment="1">
      <alignment horizontal="left" vertical="center" wrapText="1"/>
    </xf>
    <xf numFmtId="49" fontId="13" fillId="0" borderId="0" xfId="5" applyNumberFormat="1" applyFont="1" applyAlignment="1">
      <alignment horizontal="left" vertical="center" wrapText="1"/>
    </xf>
    <xf numFmtId="49" fontId="6" fillId="0" borderId="3" xfId="5" applyNumberFormat="1" applyFont="1" applyBorder="1" applyAlignment="1">
      <alignment horizontal="center" vertical="center" wrapText="1"/>
    </xf>
    <xf numFmtId="49" fontId="6" fillId="0" borderId="1" xfId="5" applyNumberFormat="1" applyFont="1" applyBorder="1" applyAlignment="1">
      <alignment horizontal="center" vertical="center" wrapText="1"/>
    </xf>
    <xf numFmtId="0" fontId="6" fillId="0" borderId="2" xfId="5" applyFont="1" applyBorder="1" applyAlignment="1">
      <alignment horizontal="center" vertical="center" wrapText="1"/>
    </xf>
    <xf numFmtId="49" fontId="6" fillId="0" borderId="3" xfId="2" applyNumberFormat="1" applyFont="1" applyFill="1" applyBorder="1" applyAlignment="1" applyProtection="1">
      <alignment horizontal="center" vertical="center" wrapText="1"/>
    </xf>
    <xf numFmtId="49" fontId="13" fillId="0" borderId="8" xfId="2" applyNumberFormat="1" applyFont="1" applyFill="1" applyBorder="1" applyAlignment="1" applyProtection="1">
      <alignment horizontal="center" vertical="center" wrapText="1"/>
    </xf>
    <xf numFmtId="49" fontId="13" fillId="0" borderId="1" xfId="2" applyNumberFormat="1" applyFont="1" applyFill="1" applyBorder="1" applyAlignment="1" applyProtection="1">
      <alignment horizontal="center" vertical="center" wrapText="1"/>
    </xf>
    <xf numFmtId="0" fontId="0" fillId="0" borderId="1" xfId="5" applyFont="1" applyBorder="1" applyAlignment="1">
      <alignment horizontal="center" vertical="center" wrapText="1"/>
    </xf>
    <xf numFmtId="0" fontId="15" fillId="0" borderId="0" xfId="5" applyFont="1" applyAlignment="1">
      <alignment horizontal="left" vertical="top" wrapText="1"/>
    </xf>
    <xf numFmtId="0" fontId="15" fillId="0" borderId="12" xfId="5" applyFont="1" applyBorder="1" applyAlignment="1">
      <alignment horizontal="left" vertical="top" wrapText="1"/>
    </xf>
    <xf numFmtId="0" fontId="13" fillId="0" borderId="0" xfId="5" applyFont="1" applyAlignment="1">
      <alignment horizontal="left" wrapText="1"/>
    </xf>
    <xf numFmtId="0" fontId="13" fillId="0" borderId="20" xfId="5" applyFont="1" applyBorder="1" applyAlignment="1" applyProtection="1">
      <alignment horizontal="left" vertical="center"/>
      <protection locked="0"/>
    </xf>
    <xf numFmtId="0" fontId="13" fillId="0" borderId="21" xfId="5" applyFont="1" applyBorder="1" applyAlignment="1" applyProtection="1">
      <alignment horizontal="left" vertical="center"/>
      <protection locked="0"/>
    </xf>
    <xf numFmtId="0" fontId="13" fillId="0" borderId="19" xfId="5" applyFont="1" applyBorder="1" applyAlignment="1" applyProtection="1">
      <alignment horizontal="left" vertical="center"/>
      <protection locked="0"/>
    </xf>
    <xf numFmtId="0" fontId="13" fillId="0" borderId="22" xfId="5" applyFont="1" applyBorder="1" applyAlignment="1" applyProtection="1">
      <alignment horizontal="left" vertical="center"/>
      <protection locked="0"/>
    </xf>
    <xf numFmtId="0" fontId="13" fillId="0" borderId="3" xfId="5" applyFont="1" applyBorder="1" applyAlignment="1" applyProtection="1">
      <alignment horizontal="center"/>
      <protection locked="0"/>
    </xf>
    <xf numFmtId="0" fontId="13" fillId="0" borderId="2" xfId="5" applyFont="1" applyBorder="1" applyAlignment="1" applyProtection="1">
      <alignment horizontal="center"/>
      <protection locked="0"/>
    </xf>
    <xf numFmtId="0" fontId="13" fillId="0" borderId="1" xfId="5" applyFont="1" applyBorder="1" applyAlignment="1" applyProtection="1">
      <alignment horizontal="center"/>
      <protection locked="0"/>
    </xf>
    <xf numFmtId="0" fontId="6" fillId="0" borderId="19" xfId="5" applyFont="1" applyBorder="1" applyAlignment="1">
      <alignment horizontal="center" vertical="center"/>
    </xf>
    <xf numFmtId="49" fontId="6" fillId="0" borderId="9" xfId="5" applyNumberFormat="1" applyFont="1" applyBorder="1" applyAlignment="1">
      <alignment horizontal="center" vertical="center" wrapText="1"/>
    </xf>
    <xf numFmtId="49" fontId="6" fillId="0" borderId="10" xfId="5" applyNumberFormat="1" applyFont="1" applyBorder="1" applyAlignment="1">
      <alignment horizontal="center" vertical="center" wrapText="1"/>
    </xf>
    <xf numFmtId="49" fontId="6" fillId="0" borderId="11" xfId="5" applyNumberFormat="1" applyFont="1" applyBorder="1" applyAlignment="1">
      <alignment horizontal="center" vertical="center" wrapText="1"/>
    </xf>
    <xf numFmtId="0" fontId="6" fillId="0" borderId="9" xfId="5" applyFont="1" applyBorder="1" applyAlignment="1">
      <alignment horizontal="center" vertical="center"/>
    </xf>
    <xf numFmtId="0" fontId="6" fillId="0" borderId="11" xfId="5" applyFont="1" applyBorder="1" applyAlignment="1">
      <alignment horizontal="center" vertical="center"/>
    </xf>
    <xf numFmtId="0" fontId="6" fillId="0" borderId="9" xfId="5" applyFont="1" applyBorder="1" applyAlignment="1">
      <alignment horizontal="center" vertical="center" wrapText="1"/>
    </xf>
    <xf numFmtId="0" fontId="6" fillId="0" borderId="10" xfId="5" applyFont="1" applyBorder="1" applyAlignment="1">
      <alignment horizontal="center" vertical="center" wrapText="1"/>
    </xf>
    <xf numFmtId="0" fontId="6" fillId="0" borderId="4" xfId="5" applyFont="1" applyBorder="1" applyAlignment="1">
      <alignment horizontal="center" vertical="center" wrapText="1"/>
    </xf>
    <xf numFmtId="0" fontId="6" fillId="0" borderId="0" xfId="5" applyFont="1" applyAlignment="1">
      <alignment horizontal="center" vertical="center" wrapText="1"/>
    </xf>
    <xf numFmtId="0" fontId="6" fillId="0" borderId="18" xfId="5" applyFont="1" applyBorder="1" applyAlignment="1">
      <alignment horizontal="center" vertical="center" wrapText="1"/>
    </xf>
    <xf numFmtId="0" fontId="6" fillId="0" borderId="19" xfId="5" applyFont="1" applyBorder="1" applyAlignment="1">
      <alignment horizontal="center" vertical="center" wrapText="1"/>
    </xf>
    <xf numFmtId="49" fontId="6" fillId="0" borderId="12" xfId="5" applyNumberFormat="1" applyFont="1" applyBorder="1" applyAlignment="1">
      <alignment horizontal="center" vertical="center" wrapText="1"/>
    </xf>
    <xf numFmtId="49" fontId="6" fillId="0" borderId="0" xfId="5" applyNumberFormat="1" applyFont="1" applyAlignment="1">
      <alignment horizontal="center" vertical="center" wrapText="1"/>
    </xf>
    <xf numFmtId="49" fontId="6" fillId="0" borderId="5" xfId="5" applyNumberFormat="1" applyFont="1" applyBorder="1" applyAlignment="1">
      <alignment horizontal="center" vertical="center" wrapText="1"/>
    </xf>
    <xf numFmtId="0" fontId="6" fillId="0" borderId="12" xfId="5" applyFont="1" applyBorder="1" applyAlignment="1">
      <alignment horizontal="center" vertical="center"/>
    </xf>
    <xf numFmtId="0" fontId="6" fillId="0" borderId="13" xfId="5" applyFont="1" applyBorder="1" applyAlignment="1">
      <alignment horizontal="center" vertical="center"/>
    </xf>
    <xf numFmtId="49" fontId="6" fillId="0" borderId="15" xfId="5" applyNumberFormat="1" applyFont="1" applyBorder="1" applyAlignment="1">
      <alignment horizontal="center" vertical="center" wrapText="1"/>
    </xf>
    <xf numFmtId="49" fontId="6" fillId="0" borderId="14" xfId="5" applyNumberFormat="1" applyFont="1" applyBorder="1" applyAlignment="1">
      <alignment horizontal="center" vertical="center" wrapText="1"/>
    </xf>
    <xf numFmtId="49" fontId="6" fillId="0" borderId="16" xfId="5" applyNumberFormat="1" applyFont="1" applyBorder="1" applyAlignment="1">
      <alignment horizontal="center" vertical="center" wrapText="1"/>
    </xf>
    <xf numFmtId="0" fontId="6" fillId="0" borderId="15" xfId="5" applyFont="1" applyBorder="1" applyAlignment="1">
      <alignment horizontal="center" vertical="center"/>
    </xf>
    <xf numFmtId="0" fontId="6" fillId="0" borderId="17" xfId="5" applyFont="1" applyBorder="1" applyAlignment="1">
      <alignment horizontal="center" vertical="center"/>
    </xf>
    <xf numFmtId="176" fontId="6" fillId="0" borderId="56" xfId="3" applyNumberFormat="1" applyFont="1" applyFill="1" applyBorder="1" applyAlignment="1" applyProtection="1">
      <alignment horizontal="center" vertical="center" wrapText="1"/>
    </xf>
    <xf numFmtId="176" fontId="6" fillId="0" borderId="41" xfId="3" applyNumberFormat="1" applyFont="1" applyFill="1" applyBorder="1" applyAlignment="1" applyProtection="1">
      <alignment horizontal="center" vertical="center" wrapText="1"/>
    </xf>
    <xf numFmtId="0" fontId="6" fillId="0" borderId="1" xfId="5" applyFont="1" applyBorder="1" applyAlignment="1" applyProtection="1">
      <alignment horizontal="center" vertical="center" wrapText="1"/>
      <protection locked="0"/>
    </xf>
    <xf numFmtId="0" fontId="6" fillId="0" borderId="2" xfId="5" applyFont="1" applyBorder="1" applyAlignment="1" applyProtection="1">
      <alignment horizontal="center" vertical="center" wrapText="1"/>
      <protection locked="0"/>
    </xf>
    <xf numFmtId="165" fontId="15" fillId="0" borderId="58" xfId="5" applyNumberFormat="1" applyFont="1" applyBorder="1" applyAlignment="1" applyProtection="1">
      <alignment horizontal="left" vertical="center"/>
      <protection locked="0"/>
    </xf>
    <xf numFmtId="165" fontId="15" fillId="0" borderId="59" xfId="5" applyNumberFormat="1" applyFont="1" applyBorder="1" applyAlignment="1" applyProtection="1">
      <alignment horizontal="left" vertical="center"/>
      <protection locked="0"/>
    </xf>
    <xf numFmtId="165" fontId="13" fillId="0" borderId="6" xfId="5" applyNumberFormat="1" applyFont="1" applyBorder="1" applyAlignment="1" applyProtection="1">
      <alignment horizontal="left" vertical="center"/>
      <protection locked="0"/>
    </xf>
    <xf numFmtId="165" fontId="13" fillId="0" borderId="36" xfId="5" applyNumberFormat="1" applyFont="1" applyBorder="1" applyAlignment="1" applyProtection="1">
      <alignment horizontal="left" vertical="center"/>
      <protection locked="0"/>
    </xf>
    <xf numFmtId="0" fontId="8" fillId="3" borderId="0" xfId="5" applyFont="1" applyFill="1" applyAlignment="1" applyProtection="1">
      <alignment horizontal="center" vertical="center"/>
      <protection locked="0"/>
    </xf>
    <xf numFmtId="0" fontId="6" fillId="0" borderId="21" xfId="5" applyFont="1" applyBorder="1" applyAlignment="1">
      <alignment horizontal="center"/>
    </xf>
    <xf numFmtId="0" fontId="6" fillId="0" borderId="30" xfId="5" applyFont="1" applyBorder="1" applyAlignment="1">
      <alignment horizontal="center"/>
    </xf>
    <xf numFmtId="0" fontId="6" fillId="0" borderId="55" xfId="5" applyFont="1" applyBorder="1" applyAlignment="1">
      <alignment horizontal="center" vertical="center" wrapText="1"/>
    </xf>
    <xf numFmtId="0" fontId="6" fillId="0" borderId="57" xfId="5" applyFont="1" applyBorder="1" applyAlignment="1">
      <alignment horizontal="center" vertical="center" wrapText="1"/>
    </xf>
    <xf numFmtId="164" fontId="6" fillId="0" borderId="55" xfId="2" applyFont="1" applyFill="1" applyBorder="1" applyAlignment="1" applyProtection="1">
      <alignment horizontal="center" vertical="center" wrapText="1"/>
    </xf>
    <xf numFmtId="164" fontId="6" fillId="0" borderId="57" xfId="2" applyFont="1" applyFill="1" applyBorder="1" applyAlignment="1" applyProtection="1">
      <alignment horizontal="center" vertical="center" wrapText="1"/>
    </xf>
    <xf numFmtId="176" fontId="6" fillId="0" borderId="3" xfId="3" applyNumberFormat="1" applyFont="1" applyFill="1" applyBorder="1" applyAlignment="1" applyProtection="1">
      <alignment horizontal="center" vertical="center" wrapText="1"/>
    </xf>
    <xf numFmtId="176" fontId="6" fillId="0" borderId="1" xfId="3" applyNumberFormat="1" applyFont="1" applyFill="1" applyBorder="1" applyAlignment="1" applyProtection="1">
      <alignment horizontal="center" vertical="center" wrapText="1"/>
    </xf>
    <xf numFmtId="176" fontId="6" fillId="0" borderId="2" xfId="3" applyNumberFormat="1" applyFont="1" applyFill="1" applyBorder="1" applyAlignment="1" applyProtection="1">
      <alignment horizontal="center" vertical="center" wrapText="1"/>
    </xf>
    <xf numFmtId="176" fontId="6" fillId="0" borderId="55" xfId="3" applyNumberFormat="1" applyFont="1" applyFill="1" applyBorder="1" applyAlignment="1" applyProtection="1">
      <alignment horizontal="center" vertical="center" wrapText="1"/>
    </xf>
    <xf numFmtId="176" fontId="6" fillId="0" borderId="57" xfId="3" applyNumberFormat="1" applyFont="1" applyFill="1" applyBorder="1" applyAlignment="1" applyProtection="1">
      <alignment horizontal="center" vertical="center" wrapText="1"/>
    </xf>
    <xf numFmtId="0" fontId="6" fillId="0" borderId="0" xfId="5" applyFont="1" applyAlignment="1">
      <alignment horizontal="left" vertical="center"/>
    </xf>
    <xf numFmtId="0" fontId="6" fillId="0" borderId="13" xfId="5" applyFont="1" applyBorder="1" applyAlignment="1">
      <alignment horizontal="left" vertical="center"/>
    </xf>
    <xf numFmtId="0" fontId="6" fillId="0" borderId="0" xfId="5" applyFont="1" applyAlignment="1">
      <alignment horizontal="left" vertical="center" wrapText="1"/>
    </xf>
    <xf numFmtId="0" fontId="15" fillId="0" borderId="2" xfId="5" applyFont="1" applyBorder="1" applyAlignment="1" applyProtection="1">
      <alignment horizontal="center" vertical="center" wrapText="1"/>
      <protection locked="0"/>
    </xf>
    <xf numFmtId="0" fontId="15" fillId="0" borderId="25" xfId="5" applyFont="1" applyBorder="1" applyAlignment="1" applyProtection="1">
      <alignment horizontal="center" vertical="center" wrapText="1"/>
      <protection locked="0"/>
    </xf>
    <xf numFmtId="0" fontId="15" fillId="0" borderId="59" xfId="5" applyFont="1" applyBorder="1" applyAlignment="1" applyProtection="1">
      <alignment horizontal="center" vertical="center" wrapText="1"/>
      <protection locked="0"/>
    </xf>
    <xf numFmtId="0" fontId="15" fillId="0" borderId="60" xfId="5" applyFont="1" applyBorder="1" applyAlignment="1" applyProtection="1">
      <alignment horizontal="center" vertical="center" wrapText="1"/>
      <protection locked="0"/>
    </xf>
    <xf numFmtId="177" fontId="6" fillId="0" borderId="25" xfId="5" applyNumberFormat="1" applyFont="1" applyBorder="1" applyAlignment="1" applyProtection="1">
      <alignment horizontal="center" vertical="center" wrapText="1"/>
      <protection locked="0"/>
    </xf>
    <xf numFmtId="177" fontId="6" fillId="0" borderId="60" xfId="5" applyNumberFormat="1" applyFont="1" applyBorder="1" applyAlignment="1" applyProtection="1">
      <alignment horizontal="center" vertical="center" wrapText="1"/>
      <protection locked="0"/>
    </xf>
    <xf numFmtId="165" fontId="15" fillId="0" borderId="25" xfId="5" applyNumberFormat="1" applyFont="1" applyBorder="1" applyAlignment="1" applyProtection="1">
      <alignment horizontal="center" vertical="center" wrapText="1"/>
      <protection locked="0"/>
    </xf>
    <xf numFmtId="165" fontId="15" fillId="0" borderId="60" xfId="5" applyNumberFormat="1" applyFont="1" applyBorder="1" applyAlignment="1" applyProtection="1">
      <alignment horizontal="center" vertical="center" wrapText="1"/>
      <protection locked="0"/>
    </xf>
    <xf numFmtId="0" fontId="6" fillId="0" borderId="3" xfId="5" applyFont="1" applyBorder="1" applyAlignment="1" applyProtection="1">
      <alignment horizontal="center" vertical="center" wrapText="1"/>
      <protection locked="0"/>
    </xf>
    <xf numFmtId="0" fontId="6" fillId="0" borderId="61" xfId="5" applyFont="1" applyBorder="1" applyAlignment="1" applyProtection="1">
      <alignment horizontal="center" vertical="center" wrapText="1"/>
      <protection locked="0"/>
    </xf>
    <xf numFmtId="0" fontId="6" fillId="0" borderId="56" xfId="5" applyFont="1" applyBorder="1" applyAlignment="1">
      <alignment horizontal="center" vertical="center" wrapText="1"/>
    </xf>
    <xf numFmtId="0" fontId="6" fillId="0" borderId="20" xfId="5" applyFont="1" applyBorder="1" applyAlignment="1">
      <alignment horizontal="center" vertical="center" wrapText="1"/>
    </xf>
    <xf numFmtId="0" fontId="6" fillId="0" borderId="1" xfId="5" applyFont="1" applyBorder="1" applyAlignment="1" applyProtection="1">
      <alignment horizontal="center" vertical="center"/>
      <protection locked="0"/>
    </xf>
    <xf numFmtId="0" fontId="6" fillId="0" borderId="2" xfId="5" applyFont="1" applyBorder="1" applyAlignment="1" applyProtection="1">
      <alignment horizontal="center" vertical="center"/>
      <protection locked="0"/>
    </xf>
    <xf numFmtId="0" fontId="13" fillId="0" borderId="3" xfId="5" applyFont="1" applyBorder="1" applyAlignment="1" applyProtection="1">
      <alignment horizontal="center" vertical="center"/>
      <protection locked="0"/>
    </xf>
    <xf numFmtId="0" fontId="13" fillId="0" borderId="2" xfId="5" applyFont="1" applyBorder="1" applyAlignment="1" applyProtection="1">
      <alignment horizontal="center" vertical="center"/>
      <protection locked="0"/>
    </xf>
    <xf numFmtId="0" fontId="13" fillId="0" borderId="1" xfId="5" applyFont="1" applyBorder="1" applyAlignment="1" applyProtection="1">
      <alignment horizontal="center" vertical="center"/>
      <protection locked="0"/>
    </xf>
    <xf numFmtId="0" fontId="33" fillId="0" borderId="20" xfId="5" applyFont="1" applyBorder="1" applyAlignment="1">
      <alignment horizontal="center" vertical="center" wrapText="1"/>
    </xf>
    <xf numFmtId="165" fontId="33" fillId="0" borderId="20" xfId="5" applyNumberFormat="1" applyFont="1" applyBorder="1" applyAlignment="1">
      <alignment horizontal="center" vertical="center" wrapText="1"/>
    </xf>
    <xf numFmtId="165" fontId="33" fillId="0" borderId="56" xfId="5" applyNumberFormat="1" applyFont="1" applyBorder="1" applyAlignment="1">
      <alignment horizontal="center" vertical="center" wrapText="1"/>
    </xf>
    <xf numFmtId="0" fontId="6" fillId="4" borderId="4" xfId="5" applyFont="1" applyFill="1" applyBorder="1" applyAlignment="1">
      <alignment horizontal="left" vertical="top" wrapText="1"/>
    </xf>
    <xf numFmtId="0" fontId="0" fillId="4" borderId="13" xfId="5" applyFont="1" applyFill="1" applyBorder="1" applyAlignment="1">
      <alignment horizontal="left" vertical="top" wrapText="1"/>
    </xf>
    <xf numFmtId="0" fontId="0" fillId="4" borderId="0" xfId="5" applyFont="1" applyFill="1" applyAlignment="1">
      <alignment horizontal="left" vertical="top" wrapText="1"/>
    </xf>
    <xf numFmtId="0" fontId="0" fillId="4" borderId="13" xfId="5" applyFont="1" applyFill="1" applyBorder="1" applyAlignment="1">
      <alignment horizontal="left" vertical="top"/>
    </xf>
    <xf numFmtId="0" fontId="6" fillId="4" borderId="9" xfId="5" applyFont="1" applyFill="1" applyBorder="1" applyAlignment="1">
      <alignment horizontal="left" vertical="top" wrapText="1"/>
    </xf>
    <xf numFmtId="0" fontId="0" fillId="4" borderId="11" xfId="5" applyFont="1" applyFill="1" applyBorder="1" applyAlignment="1">
      <alignment horizontal="left" vertical="top" wrapText="1"/>
    </xf>
    <xf numFmtId="0" fontId="0" fillId="4" borderId="10" xfId="5" applyFont="1" applyFill="1" applyBorder="1" applyAlignment="1">
      <alignment horizontal="left" vertical="top" wrapText="1"/>
    </xf>
    <xf numFmtId="0" fontId="0" fillId="4" borderId="11" xfId="5" applyFont="1" applyFill="1" applyBorder="1" applyAlignment="1">
      <alignment horizontal="left" vertical="top"/>
    </xf>
    <xf numFmtId="0" fontId="6" fillId="4" borderId="9" xfId="5" applyFont="1" applyFill="1" applyBorder="1" applyAlignment="1">
      <alignment horizontal="left" vertical="top"/>
    </xf>
    <xf numFmtId="0" fontId="6" fillId="4" borderId="10" xfId="5" applyFont="1" applyFill="1" applyBorder="1" applyAlignment="1">
      <alignment horizontal="left" vertical="top"/>
    </xf>
    <xf numFmtId="0" fontId="13" fillId="0" borderId="0" xfId="5" applyFont="1" applyAlignment="1" applyProtection="1">
      <alignment horizontal="left" vertical="center" wrapText="1"/>
      <protection locked="0"/>
    </xf>
    <xf numFmtId="0" fontId="0" fillId="0" borderId="13" xfId="5" applyFont="1" applyBorder="1" applyAlignment="1" applyProtection="1">
      <alignment horizontal="left" vertical="center"/>
      <protection locked="0"/>
    </xf>
    <xf numFmtId="0" fontId="6" fillId="0" borderId="13" xfId="5" applyFont="1" applyBorder="1" applyAlignment="1" applyProtection="1">
      <alignment horizontal="left" vertical="center"/>
      <protection locked="0"/>
    </xf>
    <xf numFmtId="0" fontId="13" fillId="0" borderId="1" xfId="5" applyFont="1" applyBorder="1" applyAlignment="1" applyProtection="1">
      <alignment wrapText="1"/>
      <protection locked="0"/>
    </xf>
    <xf numFmtId="0" fontId="13" fillId="0" borderId="0" xfId="5" applyFont="1" applyAlignment="1" applyProtection="1">
      <alignment wrapText="1"/>
      <protection locked="0"/>
    </xf>
    <xf numFmtId="0" fontId="15" fillId="0" borderId="0" xfId="5" applyFont="1" applyAlignment="1" applyProtection="1">
      <alignment horizontal="left" vertical="top" wrapText="1"/>
      <protection locked="0"/>
    </xf>
    <xf numFmtId="49" fontId="15" fillId="0" borderId="0" xfId="5" applyNumberFormat="1" applyFont="1" applyAlignment="1" applyProtection="1">
      <alignment horizontal="left" vertical="top" wrapText="1"/>
      <protection locked="0"/>
    </xf>
    <xf numFmtId="0" fontId="0" fillId="0" borderId="0" xfId="5" applyFont="1" applyProtection="1">
      <protection locked="0"/>
    </xf>
    <xf numFmtId="0" fontId="13" fillId="4" borderId="0" xfId="5" applyFont="1" applyFill="1" applyAlignment="1" applyProtection="1">
      <alignment horizontal="left" vertical="center" wrapText="1"/>
      <protection locked="0"/>
    </xf>
    <xf numFmtId="0" fontId="0" fillId="4" borderId="13" xfId="5" applyFont="1" applyFill="1" applyBorder="1" applyAlignment="1" applyProtection="1">
      <alignment horizontal="left" vertical="center"/>
      <protection locked="0"/>
    </xf>
    <xf numFmtId="0" fontId="13" fillId="0" borderId="10" xfId="5" applyFont="1" applyBorder="1" applyAlignment="1" applyProtection="1">
      <alignment horizontal="left" vertical="center" wrapText="1"/>
      <protection locked="0"/>
    </xf>
    <xf numFmtId="0" fontId="0" fillId="0" borderId="11" xfId="5" applyFont="1" applyBorder="1" applyAlignment="1" applyProtection="1">
      <alignment horizontal="left" vertical="center"/>
      <protection locked="0"/>
    </xf>
    <xf numFmtId="0" fontId="6" fillId="0" borderId="20" xfId="5" applyFont="1" applyBorder="1" applyAlignment="1">
      <alignment horizontal="left"/>
    </xf>
    <xf numFmtId="0" fontId="13" fillId="0" borderId="3" xfId="5" applyFont="1" applyBorder="1" applyAlignment="1">
      <alignment horizontal="center" vertical="center" wrapText="1"/>
    </xf>
    <xf numFmtId="0" fontId="13" fillId="0" borderId="2" xfId="5" applyFont="1" applyBorder="1" applyAlignment="1">
      <alignment horizontal="center" vertical="center" wrapText="1"/>
    </xf>
    <xf numFmtId="0" fontId="13" fillId="4" borderId="3" xfId="5" applyFont="1" applyFill="1" applyBorder="1" applyAlignment="1">
      <alignment horizontal="center" vertical="center" wrapText="1"/>
    </xf>
    <xf numFmtId="0" fontId="13" fillId="4" borderId="1" xfId="5" applyFont="1" applyFill="1" applyBorder="1" applyAlignment="1">
      <alignment horizontal="center" vertical="center" wrapText="1"/>
    </xf>
    <xf numFmtId="185" fontId="6" fillId="4" borderId="4" xfId="5" applyNumberFormat="1" applyFont="1" applyFill="1" applyBorder="1" applyAlignment="1">
      <alignment horizontal="center"/>
    </xf>
    <xf numFmtId="185" fontId="6" fillId="4" borderId="0" xfId="5" applyNumberFormat="1" applyFont="1" applyFill="1" applyAlignment="1">
      <alignment horizontal="center"/>
    </xf>
    <xf numFmtId="49" fontId="13" fillId="0" borderId="0" xfId="5" applyNumberFormat="1" applyFont="1" applyAlignment="1" applyProtection="1">
      <alignment horizontal="left" vertical="center" wrapText="1"/>
      <protection locked="0"/>
    </xf>
    <xf numFmtId="0" fontId="0" fillId="0" borderId="13" xfId="5" applyFont="1" applyBorder="1" applyAlignment="1" applyProtection="1">
      <alignment horizontal="left" vertical="center" wrapText="1"/>
      <protection locked="0"/>
    </xf>
    <xf numFmtId="0" fontId="49" fillId="0" borderId="0" xfId="5" applyFont="1" applyAlignment="1" applyProtection="1">
      <alignment horizontal="left" vertical="top" wrapText="1"/>
      <protection locked="0"/>
    </xf>
    <xf numFmtId="0" fontId="49" fillId="0" borderId="0" xfId="5" applyFont="1" applyAlignment="1" applyProtection="1">
      <alignment horizontal="left" vertical="top"/>
      <protection locked="0"/>
    </xf>
    <xf numFmtId="192" fontId="13" fillId="0" borderId="4" xfId="3" applyNumberFormat="1" applyFont="1" applyFill="1" applyBorder="1" applyAlignment="1" applyProtection="1">
      <alignment horizontal="center"/>
    </xf>
    <xf numFmtId="187" fontId="13" fillId="0" borderId="13" xfId="3" applyNumberFormat="1" applyFont="1" applyFill="1" applyBorder="1" applyAlignment="1" applyProtection="1">
      <alignment horizontal="center"/>
    </xf>
    <xf numFmtId="0" fontId="6" fillId="0" borderId="9" xfId="5" applyFont="1" applyBorder="1" applyAlignment="1">
      <alignment vertical="center" wrapText="1"/>
    </xf>
    <xf numFmtId="0" fontId="6" fillId="0" borderId="10" xfId="5" applyFont="1" applyBorder="1" applyAlignment="1">
      <alignment vertical="center" wrapText="1"/>
    </xf>
    <xf numFmtId="0" fontId="6" fillId="0" borderId="4" xfId="5" applyFont="1" applyBorder="1" applyAlignment="1">
      <alignment vertical="center" wrapText="1"/>
    </xf>
    <xf numFmtId="0" fontId="6" fillId="0" borderId="0" xfId="5" applyFont="1" applyAlignment="1">
      <alignment vertical="center" wrapText="1"/>
    </xf>
    <xf numFmtId="185" fontId="6" fillId="4" borderId="4" xfId="5" quotePrefix="1" applyNumberFormat="1" applyFont="1" applyFill="1" applyBorder="1" applyAlignment="1">
      <alignment horizontal="center"/>
    </xf>
    <xf numFmtId="185" fontId="6" fillId="4" borderId="0" xfId="5" quotePrefix="1" applyNumberFormat="1" applyFont="1" applyFill="1" applyAlignment="1">
      <alignment horizontal="center"/>
    </xf>
    <xf numFmtId="187" fontId="6" fillId="0" borderId="6" xfId="5" applyNumberFormat="1" applyFont="1" applyBorder="1" applyAlignment="1">
      <alignment horizontal="center"/>
    </xf>
    <xf numFmtId="0" fontId="6" fillId="0" borderId="0" xfId="5" applyFont="1" applyAlignment="1">
      <alignment horizontal="left"/>
    </xf>
    <xf numFmtId="0" fontId="6" fillId="0" borderId="4" xfId="5" applyFont="1" applyBorder="1" applyAlignment="1">
      <alignment horizontal="left" vertical="center" wrapText="1"/>
    </xf>
    <xf numFmtId="0" fontId="6" fillId="4" borderId="4" xfId="5" applyFont="1" applyFill="1" applyBorder="1" applyAlignment="1">
      <alignment vertical="center" wrapText="1"/>
    </xf>
    <xf numFmtId="0" fontId="6" fillId="4" borderId="0" xfId="5" applyFont="1" applyFill="1" applyAlignment="1">
      <alignment vertical="center" wrapText="1"/>
    </xf>
    <xf numFmtId="0" fontId="6" fillId="4" borderId="41" xfId="5" applyFont="1" applyFill="1" applyBorder="1" applyAlignment="1">
      <alignment horizontal="left" vertical="center" wrapText="1"/>
    </xf>
    <xf numFmtId="0" fontId="6" fillId="4" borderId="29" xfId="5" applyFont="1" applyFill="1" applyBorder="1" applyAlignment="1">
      <alignment horizontal="left" vertical="center" wrapText="1"/>
    </xf>
    <xf numFmtId="0" fontId="6" fillId="0" borderId="4" xfId="5" applyFont="1" applyBorder="1" applyAlignment="1">
      <alignment vertical="top" wrapText="1"/>
    </xf>
  </cellXfs>
  <cellStyles count="12">
    <cellStyle name="Comma" xfId="1" builtinId="3"/>
    <cellStyle name="Comma_CBS Mock Up V6 CBOC" xfId="10" xr:uid="{40730E91-2BD6-4689-80E5-8BD479959BAF}"/>
    <cellStyle name="Comma_New IR Template" xfId="6" xr:uid="{A044EF83-E506-455C-ACEA-F48E14F8A76E}"/>
    <cellStyle name="Comma_New IR Template 2" xfId="7" xr:uid="{A5265A4D-98B6-493B-9B24-6BFB7630121D}"/>
    <cellStyle name="Currency" xfId="2" builtinId="4"/>
    <cellStyle name="Currency 14" xfId="8" xr:uid="{3DC9F9FB-3249-46E2-AAEF-452FAD92D4B8}"/>
    <cellStyle name="Currency_Mortgage Portfolio ADDITIONAL" xfId="9" xr:uid="{84A18831-DE77-4C03-848D-C80BBB121C09}"/>
    <cellStyle name="Nor}al 2" xfId="5" xr:uid="{E89813FC-F6E7-404F-AF09-FA8F0A27B012}"/>
    <cellStyle name="Normal" xfId="0" builtinId="0"/>
    <cellStyle name="Normal_Public Investor Report_2012_02_v6" xfId="11" xr:uid="{AD9FA198-35AB-417F-A34B-7464DFC92EC1}"/>
    <cellStyle name="Percent" xfId="3" builtinId="5"/>
    <cellStyle name="Warning Text" xfId="4" builtinId="11"/>
  </cellStyles>
  <dxfs count="1">
    <dxf>
      <font>
        <b/>
        <i val="0"/>
        <color indexed="9"/>
      </font>
      <fill>
        <patternFill patternType="solid">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412750</xdr:colOff>
      <xdr:row>6</xdr:row>
      <xdr:rowOff>142875</xdr:rowOff>
    </xdr:from>
    <xdr:to>
      <xdr:col>12</xdr:col>
      <xdr:colOff>801273</xdr:colOff>
      <xdr:row>13</xdr:row>
      <xdr:rowOff>73013</xdr:rowOff>
    </xdr:to>
    <xdr:pic>
      <xdr:nvPicPr>
        <xdr:cNvPr id="2" name="Picture 1">
          <a:extLst>
            <a:ext uri="{FF2B5EF4-FFF2-40B4-BE49-F238E27FC236}">
              <a16:creationId xmlns:a16="http://schemas.microsoft.com/office/drawing/2014/main" id="{D6F2A60A-F6E1-4A18-91FB-7B07DECEE104}"/>
            </a:ext>
          </a:extLst>
        </xdr:cNvPr>
        <xdr:cNvPicPr>
          <a:picLocks noChangeAspect="1"/>
        </xdr:cNvPicPr>
      </xdr:nvPicPr>
      <xdr:blipFill>
        <a:blip xmlns:r="http://schemas.openxmlformats.org/officeDocument/2006/relationships" r:embed="rId1"/>
        <a:stretch>
          <a:fillRect/>
        </a:stretch>
      </xdr:blipFill>
      <xdr:spPr>
        <a:xfrm>
          <a:off x="21017230" y="2192655"/>
          <a:ext cx="3901343" cy="131697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Godiva%20Covered%20Bond%20Investor%20Report%20ABS%20202608.xlsx" TargetMode="External"/><Relationship Id="rId2" Type="http://schemas.openxmlformats.org/officeDocument/2006/relationships/externalLinkPath" Target="file:///Q:\Covered%20Bond%20&amp;%20ACT%20Work\CB%20BTL\Public%20Investor%20Report\2026\202608\Godiva%20Covered%20Bond%20Investor%20Report%20ABS%20202608.xlsx" TargetMode="External"/><Relationship Id="rId1" Type="http://schemas.openxmlformats.org/officeDocument/2006/relationships/externalLinkPath" Target="/Covered%20Bond%20&amp;%20ACT%20Work/CB%20BTL/Public%20Investor%20Report/2026/202608/Godiva%20Covered%20Bond%20Investor%20Report%20ABS%20202608.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Economic%20Master%20Issuer/Public%20Investor%20Report/202404/Economic%20Master%20Issuer%20Investor%20Report%20202404.xlsm" TargetMode="External"/><Relationship Id="rId1" Type="http://schemas.openxmlformats.org/officeDocument/2006/relationships/externalLinkPath" Target="/Covered%20Bond%20&amp;%20ACT%20Work/Economic%20Master%20Issuer/Public%20Investor%20Report/202404/Economic%20Master%20Issuer%20Investor%20Report%20202404.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Covered%20Bond%20&amp;%20ACT%20Work\ABS%20Suite%20Templates\Investor%20report\EMI\Economic%20Master%20Issuer%20Investor%20Report%20v1.4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ontrol"/>
      <sheetName val="Review"/>
      <sheetName val="Manual Edits"/>
      <sheetName val="Investor Report"/>
      <sheetName val="Checks"/>
      <sheetName val="Tranche_Rpt"/>
      <sheetName val="Swaps"/>
      <sheetName val="Tranche_Rate_Schedule_Rpt"/>
      <sheetName val="Pool Movement"/>
      <sheetName val="Repurchases"/>
      <sheetName val="ACT"/>
      <sheetName val="Collateral Data"/>
      <sheetName val="Strats"/>
      <sheetName val="Redemptions"/>
      <sheetName val="Counterparty_Ratings_Rpt"/>
      <sheetName val="Counterparty_Ratings_Rpt_Prev"/>
      <sheetName val="CB_Swap_Collateral_Rpt"/>
      <sheetName val="ADA"/>
      <sheetName val="ADA_Previous"/>
      <sheetName val="Swaps_1"/>
      <sheetName val="Swaps_Previous"/>
      <sheetName val="Ledger_Rpt"/>
      <sheetName val="Ledger_Rpt_Previous"/>
      <sheetName val="Ledger_Rpt_Previous2"/>
      <sheetName val="Tranche_Rpt_Previous"/>
      <sheetName val="Tranche_Rpt_1"/>
      <sheetName val="Madeal_rpt"/>
      <sheetName val="Madeal_rpt_Previous"/>
      <sheetName val="Trust_Rpt"/>
      <sheetName val="Trust_Rpt_Previous"/>
      <sheetName val="Events_Triggers_Rpt"/>
      <sheetName val="Events_Triggers_Rpt_Previous"/>
      <sheetName val="Sales"/>
      <sheetName val="Repurchase_ST_Deta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1">
          <cell r="A1" t="str">
            <v>TRUST_ID</v>
          </cell>
          <cell r="B1" t="str">
            <v>DEAL_ID</v>
          </cell>
          <cell r="C1" t="str">
            <v>DPCD_CLO_D</v>
          </cell>
          <cell r="D1" t="str">
            <v>LOOKUP_CODE</v>
          </cell>
          <cell r="E1" t="str">
            <v>COUNTERPARTY_NAME</v>
          </cell>
          <cell r="F1" t="str">
            <v>COUNTERPARTY_ROLE_DESCRIPTION</v>
          </cell>
          <cell r="G1" t="str">
            <v>RATING_AGENCY_NAME</v>
          </cell>
          <cell r="H1" t="str">
            <v>LONG_TERM_REQUIRED_RATING</v>
          </cell>
          <cell r="I1" t="str">
            <v>LONG_TERM_CURRENT_RATING</v>
          </cell>
          <cell r="J1" t="str">
            <v>SHORT_TERM_REQUIRED_RATING</v>
          </cell>
          <cell r="K1" t="str">
            <v>SHORT_TERM_CURRENT_RATING</v>
          </cell>
          <cell r="L1" t="str">
            <v>OUTLOOK</v>
          </cell>
          <cell r="M1" t="str">
            <v>LONG_TERM_TRIGGER_BREACH</v>
          </cell>
          <cell r="N1" t="str">
            <v>SHORT_TERM_TRIGGER_BREACH</v>
          </cell>
          <cell r="O1" t="str">
            <v>RATING_LAST_UPDATE_DATE</v>
          </cell>
          <cell r="P1" t="str">
            <v>ORDER_NUMBER</v>
          </cell>
          <cell r="Q1" t="str">
            <v>STRUCTRING_ELEMENT</v>
          </cell>
          <cell r="R1" t="str">
            <v>ELEMENT_ID</v>
          </cell>
          <cell r="S1" t="str">
            <v>LEI</v>
          </cell>
          <cell r="T1" t="str">
            <v>TERMINATION_DATE</v>
          </cell>
        </row>
        <row r="2">
          <cell r="A2" t="str">
            <v xml:space="preserve">GCB       </v>
          </cell>
        </row>
        <row r="3">
          <cell r="A3" t="str">
            <v xml:space="preserve">GCB       </v>
          </cell>
        </row>
        <row r="4">
          <cell r="A4" t="str">
            <v xml:space="preserve">GCB       </v>
          </cell>
        </row>
        <row r="5">
          <cell r="A5" t="str">
            <v xml:space="preserve">GCB       </v>
          </cell>
        </row>
        <row r="6">
          <cell r="A6" t="str">
            <v xml:space="preserve">GCB       </v>
          </cell>
        </row>
        <row r="7">
          <cell r="A7" t="str">
            <v xml:space="preserve">GCB       </v>
          </cell>
        </row>
        <row r="8">
          <cell r="A8" t="str">
            <v xml:space="preserve">GCB       </v>
          </cell>
        </row>
        <row r="9">
          <cell r="A9" t="str">
            <v xml:space="preserve">GCB       </v>
          </cell>
        </row>
        <row r="10">
          <cell r="A10" t="str">
            <v xml:space="preserve">GCB       </v>
          </cell>
        </row>
        <row r="11">
          <cell r="A11" t="str">
            <v xml:space="preserve">GCB       </v>
          </cell>
        </row>
        <row r="12">
          <cell r="A12" t="str">
            <v xml:space="preserve">GCB       </v>
          </cell>
        </row>
        <row r="13">
          <cell r="A13" t="str">
            <v xml:space="preserve">GCB       </v>
          </cell>
        </row>
        <row r="14">
          <cell r="A14" t="str">
            <v xml:space="preserve">GCB       </v>
          </cell>
        </row>
        <row r="15">
          <cell r="A15" t="str">
            <v xml:space="preserve">GCB       </v>
          </cell>
        </row>
        <row r="16">
          <cell r="A16" t="str">
            <v xml:space="preserve">GCB       </v>
          </cell>
        </row>
        <row r="17">
          <cell r="A17" t="str">
            <v xml:space="preserve">GCB       </v>
          </cell>
        </row>
        <row r="18">
          <cell r="A18" t="str">
            <v xml:space="preserve">GCB       </v>
          </cell>
        </row>
        <row r="19">
          <cell r="A19" t="str">
            <v xml:space="preserve">GCB       </v>
          </cell>
        </row>
        <row r="20">
          <cell r="A20" t="str">
            <v xml:space="preserve">GCB       </v>
          </cell>
        </row>
        <row r="21">
          <cell r="A21" t="str">
            <v xml:space="preserve">GCB       </v>
          </cell>
        </row>
        <row r="22">
          <cell r="A22" t="str">
            <v xml:space="preserve">GCB       </v>
          </cell>
        </row>
        <row r="23">
          <cell r="A23" t="str">
            <v xml:space="preserve">GCB       </v>
          </cell>
        </row>
        <row r="24">
          <cell r="A24" t="str">
            <v xml:space="preserve">GCB       </v>
          </cell>
        </row>
        <row r="25">
          <cell r="A25" t="str">
            <v xml:space="preserve">GCB       </v>
          </cell>
        </row>
        <row r="26">
          <cell r="A26" t="str">
            <v xml:space="preserve">GCB       </v>
          </cell>
        </row>
        <row r="27">
          <cell r="A27" t="str">
            <v xml:space="preserve">GCB       </v>
          </cell>
        </row>
        <row r="28">
          <cell r="A28" t="str">
            <v xml:space="preserve">GCB       </v>
          </cell>
        </row>
        <row r="29">
          <cell r="A29" t="str">
            <v xml:space="preserve">GCB       </v>
          </cell>
        </row>
        <row r="30">
          <cell r="A30" t="str">
            <v xml:space="preserve">GCB       </v>
          </cell>
        </row>
        <row r="31">
          <cell r="A31" t="str">
            <v xml:space="preserve">GCB       </v>
          </cell>
        </row>
        <row r="32">
          <cell r="A32" t="str">
            <v xml:space="preserve">GCB       </v>
          </cell>
        </row>
        <row r="33">
          <cell r="A33" t="str">
            <v xml:space="preserve">GCB       </v>
          </cell>
        </row>
        <row r="34">
          <cell r="A34" t="str">
            <v xml:space="preserve">GCB       </v>
          </cell>
        </row>
        <row r="35">
          <cell r="A35" t="str">
            <v xml:space="preserve">GCB       </v>
          </cell>
        </row>
        <row r="36">
          <cell r="A36" t="str">
            <v xml:space="preserve">GCB       </v>
          </cell>
        </row>
        <row r="37">
          <cell r="A37" t="str">
            <v xml:space="preserve">GCB       </v>
          </cell>
        </row>
        <row r="38">
          <cell r="A38" t="str">
            <v xml:space="preserve">GCB       </v>
          </cell>
        </row>
        <row r="39">
          <cell r="A39" t="str">
            <v xml:space="preserve">GCB       </v>
          </cell>
        </row>
        <row r="40">
          <cell r="A40" t="str">
            <v xml:space="preserve">GCB       </v>
          </cell>
        </row>
        <row r="41">
          <cell r="A41" t="str">
            <v xml:space="preserve">GCB       </v>
          </cell>
        </row>
        <row r="42">
          <cell r="A42" t="str">
            <v xml:space="preserve">GCB       </v>
          </cell>
        </row>
        <row r="43">
          <cell r="A43" t="str">
            <v xml:space="preserve">GCB       </v>
          </cell>
        </row>
        <row r="44">
          <cell r="A44" t="str">
            <v xml:space="preserve">GCB       </v>
          </cell>
        </row>
        <row r="45">
          <cell r="A45" t="str">
            <v xml:space="preserve">GCB       </v>
          </cell>
        </row>
        <row r="46">
          <cell r="A46" t="str">
            <v xml:space="preserve">GCB       </v>
          </cell>
        </row>
        <row r="47">
          <cell r="A47" t="str">
            <v xml:space="preserve">GCB       </v>
          </cell>
        </row>
        <row r="48">
          <cell r="A48" t="str">
            <v xml:space="preserve">GCB       </v>
          </cell>
        </row>
        <row r="49">
          <cell r="A49" t="str">
            <v xml:space="preserve">GCB       </v>
          </cell>
        </row>
        <row r="50">
          <cell r="A50" t="str">
            <v xml:space="preserve">GCB       </v>
          </cell>
        </row>
        <row r="51">
          <cell r="A51" t="str">
            <v xml:space="preserve">GCB       </v>
          </cell>
        </row>
        <row r="52">
          <cell r="A52" t="str">
            <v xml:space="preserve">GCB       </v>
          </cell>
        </row>
        <row r="53">
          <cell r="A53" t="str">
            <v xml:space="preserve">GCB       </v>
          </cell>
        </row>
        <row r="54">
          <cell r="A54" t="str">
            <v xml:space="preserve">GCB       </v>
          </cell>
        </row>
        <row r="55">
          <cell r="A55" t="str">
            <v xml:space="preserve">GCB       </v>
          </cell>
        </row>
        <row r="56">
          <cell r="A56" t="str">
            <v xml:space="preserve">GCB       </v>
          </cell>
        </row>
        <row r="57">
          <cell r="A57" t="str">
            <v xml:space="preserve">GCB       </v>
          </cell>
        </row>
        <row r="58">
          <cell r="A58" t="str">
            <v xml:space="preserve">GCB       </v>
          </cell>
        </row>
        <row r="59">
          <cell r="A59" t="str">
            <v xml:space="preserve">GCB       </v>
          </cell>
        </row>
        <row r="60">
          <cell r="A60" t="str">
            <v xml:space="preserve">GCB       </v>
          </cell>
        </row>
        <row r="61">
          <cell r="A61" t="str">
            <v xml:space="preserve">GCB       </v>
          </cell>
        </row>
        <row r="62">
          <cell r="A62" t="str">
            <v xml:space="preserve">GCB       </v>
          </cell>
        </row>
        <row r="63">
          <cell r="A63" t="str">
            <v xml:space="preserve">GCB       </v>
          </cell>
        </row>
        <row r="64">
          <cell r="A64" t="str">
            <v xml:space="preserve">GCB       </v>
          </cell>
        </row>
        <row r="65">
          <cell r="A65" t="str">
            <v xml:space="preserve">GCB       </v>
          </cell>
        </row>
        <row r="66">
          <cell r="A66" t="str">
            <v xml:space="preserve">GCB       </v>
          </cell>
        </row>
        <row r="67">
          <cell r="A67" t="str">
            <v xml:space="preserve">GCB       </v>
          </cell>
        </row>
        <row r="68">
          <cell r="A68" t="str">
            <v xml:space="preserve">GCB       </v>
          </cell>
        </row>
        <row r="69">
          <cell r="A69" t="str">
            <v xml:space="preserve">GCB       </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1">
          <cell r="A1" t="str">
            <v>DATE</v>
          </cell>
          <cell r="B1" t="str">
            <v>TRUST_ID</v>
          </cell>
          <cell r="C1" t="str">
            <v>EVENT_ID</v>
          </cell>
          <cell r="D1" t="str">
            <v>REPORT_ORDER</v>
          </cell>
          <cell r="E1" t="str">
            <v>EVENT_DESCRIPTION</v>
          </cell>
          <cell r="F1" t="str">
            <v>EVENT_SUMMARY</v>
          </cell>
          <cell r="G1" t="str">
            <v>TRIGGER_DESCRIPTION</v>
          </cell>
          <cell r="H1" t="str">
            <v>COUNTERPARTY_ROLE_DESCRIPTION</v>
          </cell>
          <cell r="I1" t="str">
            <v>COUNTERPARTY_NAME</v>
          </cell>
          <cell r="J1" t="str">
            <v>RATING_AGENCY_NAMES</v>
          </cell>
          <cell r="K1" t="str">
            <v>RATING_TRIGGER_LONG_SHORT_FLAG</v>
          </cell>
          <cell r="L1" t="str">
            <v>FITCH_ST_REQUIRED_RATING</v>
          </cell>
          <cell r="M1" t="str">
            <v>FITCH_ST_CURRENT_RATING</v>
          </cell>
          <cell r="N1" t="str">
            <v>FITCH_LT_REQUIRED_RATING</v>
          </cell>
          <cell r="O1" t="str">
            <v>FITCH_LT_CURRENT_RATING</v>
          </cell>
          <cell r="P1" t="str">
            <v>MOODYS_ST_REQUIRED_RATING</v>
          </cell>
          <cell r="Q1" t="str">
            <v>MOODYS_ST_CURRENT_RATING</v>
          </cell>
          <cell r="R1" t="str">
            <v>MOODYS_LT_REQUIRED_RATING</v>
          </cell>
          <cell r="S1" t="str">
            <v>MOODYS_LT_CURRENT_RATING</v>
          </cell>
          <cell r="T1" t="str">
            <v>BREACHED</v>
          </cell>
          <cell r="U1" t="str">
            <v>CONSEQUENCE_TRIGGER_BREACHED</v>
          </cell>
          <cell r="V1" t="str">
            <v>EVENT_EFFECTIVE_DATE</v>
          </cell>
          <cell r="W1" t="str">
            <v>EVENT_STATUS</v>
          </cell>
          <cell r="X1" t="str">
            <v>THRESHOLD</v>
          </cell>
        </row>
        <row r="2">
          <cell r="A2">
            <v>46234</v>
          </cell>
          <cell r="B2" t="str">
            <v xml:space="preserve">GCB       </v>
          </cell>
          <cell r="C2" t="str">
            <v xml:space="preserve">Ser_Deflt </v>
          </cell>
          <cell r="D2">
            <v>99</v>
          </cell>
          <cell r="E2" t="str">
            <v>Servicer Event of Default</v>
          </cell>
          <cell r="J2" t="str">
            <v>N/A</v>
          </cell>
          <cell r="L2" t="str">
            <v>N/A</v>
          </cell>
          <cell r="M2" t="str">
            <v>N/A</v>
          </cell>
          <cell r="N2" t="str">
            <v>N/A</v>
          </cell>
          <cell r="O2" t="str">
            <v>N/A</v>
          </cell>
          <cell r="P2" t="str">
            <v>N/A</v>
          </cell>
          <cell r="Q2" t="str">
            <v>N/A</v>
          </cell>
          <cell r="R2" t="str">
            <v>N/A</v>
          </cell>
          <cell r="S2" t="str">
            <v>N/A</v>
          </cell>
          <cell r="T2" t="str">
            <v>No</v>
          </cell>
          <cell r="W2" t="str">
            <v>N</v>
          </cell>
        </row>
        <row r="3">
          <cell r="A3">
            <v>46234</v>
          </cell>
          <cell r="B3" t="str">
            <v xml:space="preserve">GCB       </v>
          </cell>
          <cell r="C3" t="str">
            <v xml:space="preserve">ACT       </v>
          </cell>
          <cell r="D3">
            <v>4</v>
          </cell>
          <cell r="E3" t="str">
            <v xml:space="preserve">Asset Coverage Test </v>
          </cell>
          <cell r="F3" t="str">
            <v>Failure of Asset Coverage Test</v>
          </cell>
          <cell r="G3" t="str">
            <v>Adjusted Aggregate Loan Amount less than Aggregate Principal Amount Outstanding</v>
          </cell>
          <cell r="J3" t="str">
            <v>N/A</v>
          </cell>
          <cell r="L3" t="str">
            <v>N/A</v>
          </cell>
          <cell r="M3" t="str">
            <v>N/A</v>
          </cell>
          <cell r="N3" t="str">
            <v>N/A</v>
          </cell>
          <cell r="O3" t="str">
            <v>N/A</v>
          </cell>
          <cell r="P3" t="str">
            <v>N/A</v>
          </cell>
          <cell r="Q3" t="str">
            <v>N/A</v>
          </cell>
          <cell r="R3" t="str">
            <v>N/A</v>
          </cell>
          <cell r="S3" t="str">
            <v>N/A</v>
          </cell>
          <cell r="T3" t="str">
            <v>No</v>
          </cell>
          <cell r="U3" t="str">
            <v xml:space="preserve">If not remedied within three calculation dates, triggers Issuer Event of Default  </v>
          </cell>
          <cell r="W3" t="str">
            <v>N</v>
          </cell>
        </row>
        <row r="4">
          <cell r="A4">
            <v>46234</v>
          </cell>
          <cell r="B4" t="str">
            <v xml:space="preserve">GCB       </v>
          </cell>
          <cell r="C4" t="str">
            <v xml:space="preserve">AmorTest  </v>
          </cell>
          <cell r="D4">
            <v>99</v>
          </cell>
          <cell r="E4" t="str">
            <v>Amortisation Test</v>
          </cell>
          <cell r="J4" t="str">
            <v>N/A</v>
          </cell>
          <cell r="L4" t="str">
            <v>N/A</v>
          </cell>
          <cell r="M4" t="str">
            <v>N/A</v>
          </cell>
          <cell r="N4" t="str">
            <v>N/A</v>
          </cell>
          <cell r="O4" t="str">
            <v>N/A</v>
          </cell>
          <cell r="P4" t="str">
            <v>N/A</v>
          </cell>
          <cell r="Q4" t="str">
            <v>N/A</v>
          </cell>
          <cell r="R4" t="str">
            <v>N/A</v>
          </cell>
          <cell r="S4" t="str">
            <v>N/A</v>
          </cell>
          <cell r="T4" t="str">
            <v>No</v>
          </cell>
          <cell r="W4" t="str">
            <v>N</v>
          </cell>
        </row>
        <row r="5">
          <cell r="A5">
            <v>46234</v>
          </cell>
          <cell r="B5" t="str">
            <v xml:space="preserve">GCB       </v>
          </cell>
          <cell r="C5" t="str">
            <v xml:space="preserve">Csh_Mgr1  </v>
          </cell>
          <cell r="D5">
            <v>8</v>
          </cell>
          <cell r="E5" t="str">
            <v>Cash Manager (1)</v>
          </cell>
          <cell r="F5" t="str">
            <v>Cash Manager's ratings fall below required levels</v>
          </cell>
          <cell r="G5" t="str">
            <v>(Initial) Fitch long-term: BBB</v>
          </cell>
          <cell r="H5" t="str">
            <v>Cash Manager</v>
          </cell>
          <cell r="I5" t="str">
            <v>Coventry Building Society</v>
          </cell>
          <cell r="J5" t="str">
            <v>FITCH RATINGS LTD|MOODY'S INVESTORS SERVICE LIMITED</v>
          </cell>
          <cell r="K5" t="str">
            <v>L</v>
          </cell>
          <cell r="L5" t="str">
            <v>N/A</v>
          </cell>
          <cell r="M5" t="str">
            <v>N/A</v>
          </cell>
          <cell r="N5" t="str">
            <v>BBB</v>
          </cell>
          <cell r="O5" t="str">
            <v>A+</v>
          </cell>
          <cell r="P5" t="str">
            <v>N/A</v>
          </cell>
          <cell r="Q5" t="str">
            <v>N/A</v>
          </cell>
          <cell r="R5" t="str">
            <v>Baa1</v>
          </cell>
          <cell r="S5" t="str">
            <v>A3</v>
          </cell>
          <cell r="T5" t="str">
            <v>No</v>
          </cell>
          <cell r="U5" t="str">
            <v>Enter into Back up Cash Manager Agreement</v>
          </cell>
          <cell r="W5" t="str">
            <v>N</v>
          </cell>
        </row>
        <row r="6">
          <cell r="A6">
            <v>46234</v>
          </cell>
          <cell r="B6" t="str">
            <v xml:space="preserve">GCB       </v>
          </cell>
          <cell r="C6" t="str">
            <v xml:space="preserve">Csh_Mgr2  </v>
          </cell>
          <cell r="D6">
            <v>9</v>
          </cell>
          <cell r="E6" t="str">
            <v>Cash Manager (2)</v>
          </cell>
          <cell r="F6" t="str">
            <v>Cash Manager's ratings fall below required levels</v>
          </cell>
          <cell r="G6" t="str">
            <v>(Subsequent) Fitch long-term: BBB-</v>
          </cell>
          <cell r="H6" t="str">
            <v>Backup Cash Manager</v>
          </cell>
          <cell r="I6" t="str">
            <v>Coventry Building Society</v>
          </cell>
          <cell r="J6" t="str">
            <v>FITCH RATINGS LTD|MOODY'S INVESTORS SERVICE LIMITED</v>
          </cell>
          <cell r="K6" t="str">
            <v>L</v>
          </cell>
          <cell r="L6" t="str">
            <v>N/A</v>
          </cell>
          <cell r="M6" t="str">
            <v>N/A</v>
          </cell>
          <cell r="N6" t="str">
            <v>BBB-</v>
          </cell>
          <cell r="O6" t="str">
            <v>A+</v>
          </cell>
          <cell r="P6" t="str">
            <v>N/A</v>
          </cell>
          <cell r="Q6" t="str">
            <v>N/A</v>
          </cell>
          <cell r="R6" t="str">
            <v>Baa3</v>
          </cell>
          <cell r="S6" t="str">
            <v>A3</v>
          </cell>
          <cell r="T6" t="str">
            <v>No</v>
          </cell>
          <cell r="U6" t="str">
            <v>Appoint Back up Cash Manager</v>
          </cell>
          <cell r="W6" t="str">
            <v>N</v>
          </cell>
        </row>
        <row r="7">
          <cell r="A7">
            <v>46234</v>
          </cell>
          <cell r="B7" t="str">
            <v xml:space="preserve">GCB       </v>
          </cell>
          <cell r="C7" t="str">
            <v xml:space="preserve">ICT       </v>
          </cell>
          <cell r="D7">
            <v>6</v>
          </cell>
          <cell r="E7" t="str">
            <v>Interest Coverage Test</v>
          </cell>
          <cell r="F7" t="str">
            <v>Interest received in next 12 months exceeds interest payable</v>
          </cell>
          <cell r="G7" t="str">
            <v>Amount received is less than amount payable</v>
          </cell>
          <cell r="J7" t="str">
            <v>N/A</v>
          </cell>
          <cell r="L7" t="str">
            <v>N/A</v>
          </cell>
          <cell r="M7" t="str">
            <v>N/A</v>
          </cell>
          <cell r="N7" t="str">
            <v>N/A</v>
          </cell>
          <cell r="O7" t="str">
            <v>N/A</v>
          </cell>
          <cell r="P7" t="str">
            <v>N/A</v>
          </cell>
          <cell r="Q7" t="str">
            <v>N/A</v>
          </cell>
          <cell r="R7" t="str">
            <v>N/A</v>
          </cell>
          <cell r="S7" t="str">
            <v>N/A</v>
          </cell>
          <cell r="T7" t="str">
            <v>No</v>
          </cell>
          <cell r="U7" t="str">
            <v>Regulatory action</v>
          </cell>
          <cell r="W7" t="str">
            <v>N</v>
          </cell>
        </row>
        <row r="8">
          <cell r="A8">
            <v>46234</v>
          </cell>
          <cell r="B8" t="str">
            <v xml:space="preserve">GCB       </v>
          </cell>
          <cell r="C8" t="str">
            <v xml:space="preserve">IRSFT     </v>
          </cell>
          <cell r="D8">
            <v>5</v>
          </cell>
          <cell r="E8" t="str">
            <v>Interest Rate Shortfall Test</v>
          </cell>
          <cell r="F8" t="str">
            <v>Failure of Interest Rate Shortfall Test</v>
          </cell>
          <cell r="G8" t="str">
            <v>Forecast revenue insufficient to fund the next month's payments</v>
          </cell>
          <cell r="J8" t="str">
            <v>N/A</v>
          </cell>
          <cell r="L8" t="str">
            <v>N/A</v>
          </cell>
          <cell r="M8" t="str">
            <v>N/A</v>
          </cell>
          <cell r="N8" t="str">
            <v>N/A</v>
          </cell>
          <cell r="O8" t="str">
            <v>N/A</v>
          </cell>
          <cell r="P8" t="str">
            <v>N/A</v>
          </cell>
          <cell r="Q8" t="str">
            <v>N/A</v>
          </cell>
          <cell r="R8" t="str">
            <v>N/A</v>
          </cell>
          <cell r="S8" t="str">
            <v>N/A</v>
          </cell>
          <cell r="T8" t="str">
            <v>No</v>
          </cell>
          <cell r="U8" t="str">
            <v>Consider a cash capital contribution</v>
          </cell>
          <cell r="W8" t="str">
            <v>N</v>
          </cell>
        </row>
        <row r="9">
          <cell r="A9">
            <v>46234</v>
          </cell>
          <cell r="B9" t="str">
            <v xml:space="preserve">GCB       </v>
          </cell>
          <cell r="C9" t="str">
            <v xml:space="preserve">Iss_Deflt </v>
          </cell>
          <cell r="D9">
            <v>1</v>
          </cell>
          <cell r="E9" t="str">
            <v>Issuer Event of Default</v>
          </cell>
          <cell r="F9" t="str">
            <v>Issuer failure to pay on Covered Bonds or issuer insolvency</v>
          </cell>
          <cell r="G9" t="str">
            <v>Issuer failure to pay on Covered Bonds or issuer insolvency</v>
          </cell>
          <cell r="J9" t="str">
            <v>N/A</v>
          </cell>
          <cell r="L9" t="str">
            <v>N/A</v>
          </cell>
          <cell r="M9" t="str">
            <v>N/A</v>
          </cell>
          <cell r="N9" t="str">
            <v>N/A</v>
          </cell>
          <cell r="O9" t="str">
            <v>N/A</v>
          </cell>
          <cell r="P9" t="str">
            <v>N/A</v>
          </cell>
          <cell r="Q9" t="str">
            <v>N/A</v>
          </cell>
          <cell r="R9" t="str">
            <v>N/A</v>
          </cell>
          <cell r="S9" t="str">
            <v>N/A</v>
          </cell>
          <cell r="T9" t="str">
            <v>No</v>
          </cell>
          <cell r="U9" t="str">
            <v>Activates the Covered Bond Guarantee</v>
          </cell>
          <cell r="W9" t="str">
            <v>N</v>
          </cell>
        </row>
        <row r="10">
          <cell r="A10">
            <v>46234</v>
          </cell>
          <cell r="B10" t="str">
            <v xml:space="preserve">GCB       </v>
          </cell>
          <cell r="C10" t="str">
            <v xml:space="preserve">OCT       </v>
          </cell>
          <cell r="D10">
            <v>7</v>
          </cell>
          <cell r="E10" t="str">
            <v>Overcollateralisation Test</v>
          </cell>
          <cell r="F10" t="str">
            <v>Eligible assets exceed bonds outstanding</v>
          </cell>
          <cell r="G10" t="str">
            <v>Excess is less than 8% of bonds outstanding</v>
          </cell>
          <cell r="J10" t="str">
            <v>N/A</v>
          </cell>
          <cell r="L10" t="str">
            <v>N/A</v>
          </cell>
          <cell r="M10" t="str">
            <v>N/A</v>
          </cell>
          <cell r="N10" t="str">
            <v>N/A</v>
          </cell>
          <cell r="O10" t="str">
            <v>N/A</v>
          </cell>
          <cell r="P10" t="str">
            <v>N/A</v>
          </cell>
          <cell r="Q10" t="str">
            <v>N/A</v>
          </cell>
          <cell r="R10" t="str">
            <v>N/A</v>
          </cell>
          <cell r="S10" t="str">
            <v>N/A</v>
          </cell>
          <cell r="T10" t="str">
            <v>No</v>
          </cell>
          <cell r="U10" t="str">
            <v>Regulatory action</v>
          </cell>
          <cell r="W10" t="str">
            <v>N</v>
          </cell>
        </row>
        <row r="11">
          <cell r="A11">
            <v>46234</v>
          </cell>
          <cell r="B11" t="str">
            <v xml:space="preserve">GCB       </v>
          </cell>
          <cell r="C11" t="str">
            <v xml:space="preserve">SACBK     </v>
          </cell>
          <cell r="D11">
            <v>10</v>
          </cell>
          <cell r="E11" t="str">
            <v>Stand-by Account Bank</v>
          </cell>
          <cell r="F11" t="str">
            <v>Account Bank's ratings fall below required levels</v>
          </cell>
          <cell r="G11" t="str">
            <v>Fitch short-term below F1</v>
          </cell>
          <cell r="H11" t="str">
            <v>Stand-by Account Bank</v>
          </cell>
          <cell r="I11" t="str">
            <v>Barclays Bank PLC</v>
          </cell>
          <cell r="J11" t="str">
            <v>N/A</v>
          </cell>
          <cell r="K11" t="str">
            <v>S</v>
          </cell>
          <cell r="L11" t="str">
            <v>F1</v>
          </cell>
          <cell r="M11" t="str">
            <v>F1+</v>
          </cell>
          <cell r="N11" t="str">
            <v>N/A</v>
          </cell>
          <cell r="O11" t="str">
            <v>N/A</v>
          </cell>
          <cell r="R11" t="str">
            <v>N/A</v>
          </cell>
          <cell r="S11" t="str">
            <v>N/A</v>
          </cell>
          <cell r="T11" t="str">
            <v>No</v>
          </cell>
          <cell r="U11" t="str">
            <v>Appoint Stand-by Account Bank</v>
          </cell>
          <cell r="W11" t="str">
            <v>N</v>
          </cell>
        </row>
        <row r="12">
          <cell r="A12">
            <v>46234</v>
          </cell>
          <cell r="B12" t="str">
            <v xml:space="preserve">GCB       </v>
          </cell>
          <cell r="C12" t="str">
            <v xml:space="preserve">SACBK2    </v>
          </cell>
          <cell r="D12">
            <v>11</v>
          </cell>
          <cell r="E12" t="str">
            <v>Stand-by Account Bank</v>
          </cell>
          <cell r="F12" t="str">
            <v>Account Bank's ratings fall below required levels</v>
          </cell>
          <cell r="G12" t="str">
            <v>Fitch long term below A</v>
          </cell>
          <cell r="H12" t="str">
            <v>Stand-by Account Bank</v>
          </cell>
          <cell r="I12" t="str">
            <v>Barclays Bank PLC</v>
          </cell>
          <cell r="J12" t="str">
            <v>N/A</v>
          </cell>
          <cell r="K12" t="str">
            <v>L</v>
          </cell>
          <cell r="L12" t="str">
            <v>N/A</v>
          </cell>
          <cell r="M12" t="str">
            <v>N/A</v>
          </cell>
          <cell r="N12" t="str">
            <v>A</v>
          </cell>
          <cell r="O12" t="str">
            <v>AA-</v>
          </cell>
          <cell r="P12" t="str">
            <v>N/A</v>
          </cell>
          <cell r="Q12" t="str">
            <v>N/A</v>
          </cell>
          <cell r="T12" t="str">
            <v>No</v>
          </cell>
          <cell r="U12" t="str">
            <v>Appoint Stand-by Account Bank</v>
          </cell>
          <cell r="W12" t="str">
            <v>N</v>
          </cell>
        </row>
        <row r="13">
          <cell r="A13">
            <v>46234</v>
          </cell>
          <cell r="B13" t="str">
            <v xml:space="preserve">GCB       </v>
          </cell>
          <cell r="C13" t="str">
            <v>Serv_Trig1</v>
          </cell>
          <cell r="D13">
            <v>2</v>
          </cell>
          <cell r="E13" t="str">
            <v>Servicer Trigger  (1)</v>
          </cell>
          <cell r="F13" t="str">
            <v>Servicer's ratings fall below required levels</v>
          </cell>
          <cell r="G13" t="str">
            <v>(Initial) Fitch short-term: F2</v>
          </cell>
          <cell r="H13" t="str">
            <v>Servicer</v>
          </cell>
          <cell r="I13" t="str">
            <v>Coventry Building Society</v>
          </cell>
          <cell r="J13" t="str">
            <v>FITCH RATINGS LTD|MOODY'S INVESTORS SERVICE LIMITED</v>
          </cell>
          <cell r="K13" t="str">
            <v>S</v>
          </cell>
          <cell r="L13" t="str">
            <v>F2</v>
          </cell>
          <cell r="M13" t="str">
            <v>F1</v>
          </cell>
          <cell r="N13" t="str">
            <v>N/A</v>
          </cell>
          <cell r="O13" t="str">
            <v>N/A</v>
          </cell>
          <cell r="P13" t="str">
            <v>P-2</v>
          </cell>
          <cell r="Q13" t="str">
            <v>P-2</v>
          </cell>
          <cell r="R13" t="str">
            <v>N/A</v>
          </cell>
          <cell r="S13" t="str">
            <v>N/A</v>
          </cell>
          <cell r="T13" t="str">
            <v>No</v>
          </cell>
          <cell r="U13" t="str">
            <v>At initial trigger, direct funds to account held with Stand-by Account Bank</v>
          </cell>
          <cell r="W13" t="str">
            <v>N</v>
          </cell>
        </row>
        <row r="14">
          <cell r="A14">
            <v>46234</v>
          </cell>
          <cell r="B14" t="str">
            <v xml:space="preserve">GCB       </v>
          </cell>
          <cell r="C14" t="str">
            <v>Serv_Trig2</v>
          </cell>
          <cell r="D14">
            <v>3</v>
          </cell>
          <cell r="E14" t="str">
            <v>Servicer Trigger  (2)</v>
          </cell>
          <cell r="F14" t="str">
            <v>Servicer's ratings fall below required levels</v>
          </cell>
          <cell r="G14" t="str">
            <v>(Subsequent) Fitch long-term: BBB</v>
          </cell>
          <cell r="H14" t="str">
            <v>Backup Servicer</v>
          </cell>
          <cell r="I14" t="str">
            <v>Coventry Building Society</v>
          </cell>
          <cell r="J14" t="str">
            <v>FITCH RATINGS LTD|MOODY'S INVESTORS SERVICE LIMITED</v>
          </cell>
          <cell r="K14" t="str">
            <v>L</v>
          </cell>
          <cell r="L14" t="str">
            <v>N/A</v>
          </cell>
          <cell r="M14" t="str">
            <v>N/A</v>
          </cell>
          <cell r="N14" t="str">
            <v>BBB</v>
          </cell>
          <cell r="O14" t="str">
            <v>A+</v>
          </cell>
          <cell r="P14" t="str">
            <v>N/A</v>
          </cell>
          <cell r="Q14" t="str">
            <v>N/A</v>
          </cell>
          <cell r="R14" t="str">
            <v>Baa1</v>
          </cell>
          <cell r="S14" t="str">
            <v>A3</v>
          </cell>
          <cell r="T14" t="str">
            <v>No</v>
          </cell>
          <cell r="U14" t="str">
            <v>Replace servicer within 60 days at subsequent breach</v>
          </cell>
          <cell r="W14" t="str">
            <v>N</v>
          </cell>
        </row>
        <row r="15">
          <cell r="A15">
            <v>46234</v>
          </cell>
          <cell r="B15" t="str">
            <v xml:space="preserve">GCB       </v>
          </cell>
          <cell r="C15" t="str">
            <v xml:space="preserve">Swp_Cpty  </v>
          </cell>
          <cell r="D15">
            <v>12</v>
          </cell>
          <cell r="E15" t="str">
            <v>Swap Counterparty Rating Trigger</v>
          </cell>
          <cell r="F15" t="str">
            <v>Breach of ratings trigger</v>
          </cell>
          <cell r="G15" t="str">
            <v>Counterparty ratings downgrade</v>
          </cell>
          <cell r="J15" t="str">
            <v>N/A</v>
          </cell>
          <cell r="L15" t="str">
            <v>N/A</v>
          </cell>
          <cell r="M15" t="str">
            <v>N/A</v>
          </cell>
          <cell r="N15" t="str">
            <v>N/A</v>
          </cell>
          <cell r="O15" t="str">
            <v>N/A</v>
          </cell>
          <cell r="P15" t="str">
            <v>N/A</v>
          </cell>
          <cell r="Q15" t="str">
            <v>N/A</v>
          </cell>
          <cell r="R15" t="str">
            <v>N/A</v>
          </cell>
          <cell r="S15" t="str">
            <v>N/A</v>
          </cell>
          <cell r="T15" t="str">
            <v>No</v>
          </cell>
          <cell r="U15" t="str">
            <v>Collateral posting</v>
          </cell>
          <cell r="W15" t="str">
            <v>N</v>
          </cell>
        </row>
      </sheetData>
      <sheetData sheetId="32"/>
      <sheetData sheetId="3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rol Sheet"/>
      <sheetName val="Information"/>
      <sheetName val="Contents"/>
      <sheetName val="Procedures"/>
      <sheetName val="Review"/>
      <sheetName val="Checks"/>
      <sheetName val="Final IR Checks"/>
      <sheetName val="Manual Edits"/>
      <sheetName val="Manual Inputs"/>
      <sheetName val="Programme Data"/>
      <sheetName val="Notes in Issue"/>
      <sheetName val="Waterfall"/>
      <sheetName val="Waterfall Details"/>
      <sheetName val="Poss"/>
      <sheetName val="Sales"/>
      <sheetName val="Repossessions sold"/>
      <sheetName val="Reposs Sold Historic Data"/>
      <sheetName val="PH"/>
      <sheetName val="Product Switches"/>
      <sheetName val="data (grouped)"/>
      <sheetName val="data (ungrouped)"/>
      <sheetName val="Arrs &amp; Arrangements"/>
      <sheetName val="Historical Arrangements"/>
      <sheetName val="EPC"/>
      <sheetName val="PNR"/>
      <sheetName val="Ret. Principal Ledger"/>
      <sheetName val="PV (Prod Switch)"/>
      <sheetName val="PV (grouped)"/>
      <sheetName val="PV (ungrouped)"/>
      <sheetName val="Other Workings"/>
      <sheetName val="Int Rate Swap"/>
      <sheetName val="Output for FO"/>
      <sheetName val="C 14.00 Details"/>
      <sheetName val="IRSC Trend Analysis"/>
      <sheetName val="Investor Report"/>
      <sheetName val="Trend Analysis"/>
      <sheetName val="Annex 12"/>
      <sheetName val="Annex 14"/>
      <sheetName val="3M Arrangements"/>
      <sheetName val="POD Calculation"/>
      <sheetName val="Forbearance Current"/>
      <sheetName val="TT IO"/>
      <sheetName val="Term Ext"/>
      <sheetName val="Savings data"/>
      <sheetName val="IRB"/>
      <sheetName val="Other Calculations"/>
      <sheetName val="EMI Forecast"/>
    </sheetNames>
    <sheetDataSet>
      <sheetData sheetId="0"/>
      <sheetData sheetId="1"/>
      <sheetData sheetId="2"/>
      <sheetData sheetId="3">
        <row r="89">
          <cell r="L89">
            <v>45427</v>
          </cell>
        </row>
      </sheetData>
      <sheetData sheetId="4"/>
      <sheetData sheetId="5"/>
      <sheetData sheetId="6"/>
      <sheetData sheetId="7"/>
      <sheetData sheetId="8">
        <row r="4">
          <cell r="C4">
            <v>45412</v>
          </cell>
        </row>
      </sheetData>
      <sheetData sheetId="9"/>
      <sheetData sheetId="10">
        <row r="81">
          <cell r="D81">
            <v>218182000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10">
          <cell r="D10">
            <v>45412</v>
          </cell>
        </row>
      </sheetData>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Review"/>
      <sheetName val="Investor Report"/>
      <sheetName val="Checks"/>
      <sheetName val="Manual Edits"/>
      <sheetName val="Tranche_Rpt"/>
      <sheetName val="Swaps"/>
      <sheetName val="Ledger"/>
      <sheetName val="ADA"/>
      <sheetName val="IR_Possessions"/>
      <sheetName val="Arrangements"/>
      <sheetName val="Defaults CDR"/>
      <sheetName val="Strats"/>
      <sheetName val="Tranche_Rpt_1"/>
      <sheetName val="Tranche_Rpt_Previous"/>
      <sheetName val="Pool_Movement"/>
      <sheetName val="Counterparty_Ratings_Rpt"/>
      <sheetName val="Collateral Data"/>
      <sheetName val="Swaps_1"/>
      <sheetName val="Swaps_Previous"/>
      <sheetName val="ADA_Previous"/>
      <sheetName val="Madeal_rpt"/>
      <sheetName val="Madeal_rpt_Previous"/>
      <sheetName val="Trust_Rpt"/>
      <sheetName val="Trust_Rpt_Previous"/>
      <sheetName val="Tranche_Rate_Schedule_Rpt"/>
      <sheetName val="Ledger_Previous"/>
      <sheetName val="CB_Swap_Collateral_Rpt"/>
      <sheetName val="Repurchase_ST_Detail"/>
    </sheetNames>
    <sheetDataSet>
      <sheetData sheetId="0">
        <row r="5">
          <cell r="B5">
            <v>0</v>
          </cell>
        </row>
      </sheetData>
      <sheetData sheetId="1"/>
      <sheetData sheetId="2"/>
      <sheetData sheetId="3"/>
      <sheetData sheetId="4"/>
      <sheetData sheetId="5">
        <row r="1">
          <cell r="A1" t="str">
            <v>DATE</v>
          </cell>
        </row>
      </sheetData>
      <sheetData sheetId="6">
        <row r="1">
          <cell r="A1" t="str">
            <v>TRUST_ID</v>
          </cell>
        </row>
      </sheetData>
      <sheetData sheetId="7"/>
      <sheetData sheetId="8">
        <row r="1">
          <cell r="A1" t="str">
            <v>DATE</v>
          </cell>
        </row>
      </sheetData>
      <sheetData sheetId="9"/>
      <sheetData sheetId="10"/>
      <sheetData sheetId="11"/>
      <sheetData sheetId="12">
        <row r="1">
          <cell r="A1" t="str">
            <v>PCD_ACT_D</v>
          </cell>
        </row>
      </sheetData>
      <sheetData sheetId="13">
        <row r="1">
          <cell r="A1" t="str">
            <v>DATE</v>
          </cell>
        </row>
      </sheetData>
      <sheetData sheetId="14">
        <row r="1">
          <cell r="A1" t="str">
            <v>DATE</v>
          </cell>
        </row>
      </sheetData>
      <sheetData sheetId="15"/>
      <sheetData sheetId="16"/>
      <sheetData sheetId="17">
        <row r="1">
          <cell r="A1" t="str">
            <v>PCD_ACT_D</v>
          </cell>
        </row>
      </sheetData>
      <sheetData sheetId="18">
        <row r="1">
          <cell r="A1" t="str">
            <v>TRUST_ID</v>
          </cell>
        </row>
      </sheetData>
      <sheetData sheetId="19">
        <row r="1">
          <cell r="A1" t="str">
            <v>TRUST_ID</v>
          </cell>
        </row>
      </sheetData>
      <sheetData sheetId="20"/>
      <sheetData sheetId="21"/>
      <sheetData sheetId="22"/>
      <sheetData sheetId="23"/>
      <sheetData sheetId="24"/>
      <sheetData sheetId="25">
        <row r="1">
          <cell r="A1" t="str">
            <v>TRUST_ID</v>
          </cell>
        </row>
      </sheetData>
      <sheetData sheetId="26"/>
      <sheetData sheetId="27">
        <row r="1">
          <cell r="A1" t="str">
            <v>DATE</v>
          </cell>
        </row>
      </sheetData>
      <sheetData sheetId="2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CapitalMarkets@thecoventry.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9E45A-5D73-4411-AB5F-949C888F3C19}">
  <sheetPr>
    <tabColor theme="8" tint="0.59974974822229687"/>
    <pageSetUpPr fitToPage="1"/>
  </sheetPr>
  <dimension ref="A1:AQ681"/>
  <sheetViews>
    <sheetView showGridLines="0" tabSelected="1" topLeftCell="A451" zoomScale="55" zoomScaleNormal="55" zoomScalePageLayoutView="50" workbookViewId="0">
      <selection activeCell="F478" sqref="F478"/>
    </sheetView>
  </sheetViews>
  <sheetFormatPr defaultColWidth="9.109375" defaultRowHeight="15" x14ac:dyDescent="0.3"/>
  <cols>
    <col min="1" max="1" width="53.33203125" style="49" customWidth="1"/>
    <col min="2" max="2" width="25.5546875" style="49" customWidth="1"/>
    <col min="3" max="3" width="42.44140625" style="49" customWidth="1"/>
    <col min="4" max="4" width="22.44140625" style="49" customWidth="1"/>
    <col min="5" max="5" width="24.88671875" style="49" customWidth="1"/>
    <col min="6" max="6" width="25.5546875" style="10" customWidth="1"/>
    <col min="7" max="7" width="29.5546875" style="49" customWidth="1"/>
    <col min="8" max="10" width="25.5546875" style="49" customWidth="1"/>
    <col min="11" max="11" width="25.6640625" style="49" customWidth="1"/>
    <col min="12" max="19" width="25.5546875" style="49" customWidth="1"/>
    <col min="20" max="25" width="10.44140625" style="49" bestFit="1" customWidth="1"/>
    <col min="26" max="38" width="9.109375" style="49"/>
    <col min="39" max="39" width="9.109375" style="50"/>
    <col min="40" max="16384" width="9.109375" style="49"/>
  </cols>
  <sheetData>
    <row r="1" spans="1:39" s="1" customFormat="1" ht="45" x14ac:dyDescent="0.25">
      <c r="A1" s="685" t="s">
        <v>0</v>
      </c>
      <c r="B1" s="685"/>
      <c r="C1" s="685"/>
      <c r="D1" s="685"/>
      <c r="E1" s="685"/>
      <c r="F1" s="685"/>
      <c r="G1" s="685"/>
      <c r="H1" s="685"/>
      <c r="I1" s="685"/>
      <c r="J1" s="685"/>
      <c r="K1" s="685"/>
      <c r="L1" s="685"/>
      <c r="M1" s="685"/>
      <c r="N1" s="685"/>
      <c r="AM1" s="2"/>
    </row>
    <row r="2" spans="1:39" s="7" customFormat="1" ht="30" x14ac:dyDescent="0.5">
      <c r="A2" s="3" t="s">
        <v>1</v>
      </c>
      <c r="B2" s="4"/>
      <c r="C2" s="4"/>
      <c r="D2" s="4"/>
      <c r="E2" s="686" t="s">
        <v>2</v>
      </c>
      <c r="F2" s="686"/>
      <c r="G2" s="686"/>
      <c r="H2" s="686"/>
      <c r="I2" s="5"/>
      <c r="J2" s="5"/>
      <c r="K2" s="5"/>
      <c r="L2" s="5"/>
      <c r="M2" s="6"/>
      <c r="N2" s="6"/>
      <c r="AM2" s="8"/>
    </row>
    <row r="3" spans="1:39" s="1" customFormat="1" x14ac:dyDescent="0.25">
      <c r="A3" s="9"/>
      <c r="B3" s="9"/>
      <c r="C3" s="9"/>
      <c r="D3" s="9"/>
      <c r="E3" s="9"/>
      <c r="F3" s="9"/>
      <c r="G3" s="9"/>
      <c r="H3" s="9"/>
      <c r="AM3" s="2"/>
    </row>
    <row r="4" spans="1:39" s="1" customFormat="1" ht="40.950000000000003" customHeight="1" x14ac:dyDescent="0.3">
      <c r="A4" s="687" t="s">
        <v>3</v>
      </c>
      <c r="B4" s="687"/>
      <c r="C4" s="687"/>
      <c r="D4" s="687"/>
      <c r="E4" s="687"/>
      <c r="F4" s="687"/>
      <c r="G4" s="687"/>
      <c r="H4" s="687"/>
      <c r="I4" s="688"/>
      <c r="J4" s="688"/>
      <c r="K4" s="688"/>
      <c r="L4" s="688"/>
      <c r="M4" s="688"/>
      <c r="AM4" s="2"/>
    </row>
    <row r="5" spans="1:39" s="1" customFormat="1" x14ac:dyDescent="0.25">
      <c r="E5" s="11"/>
      <c r="F5" s="9"/>
      <c r="G5" s="9"/>
      <c r="H5" s="9"/>
      <c r="AM5" s="2"/>
    </row>
    <row r="6" spans="1:39" s="1" customFormat="1" ht="15.6" x14ac:dyDescent="0.3">
      <c r="A6" s="12" t="s">
        <v>4</v>
      </c>
      <c r="B6" s="13"/>
      <c r="C6" s="13"/>
      <c r="D6" s="13"/>
      <c r="H6" s="14"/>
      <c r="AM6" s="2"/>
    </row>
    <row r="7" spans="1:39" s="1" customFormat="1" ht="15.6" thickBot="1" x14ac:dyDescent="0.3">
      <c r="AM7" s="2"/>
    </row>
    <row r="8" spans="1:39" s="1" customFormat="1" ht="15.6" thickTop="1" x14ac:dyDescent="0.25">
      <c r="A8" s="15" t="s">
        <v>5</v>
      </c>
      <c r="B8" s="16"/>
      <c r="C8" s="17" t="s">
        <v>5</v>
      </c>
      <c r="D8" s="15"/>
      <c r="E8" s="15"/>
      <c r="AM8" s="2"/>
    </row>
    <row r="9" spans="1:39" s="1" customFormat="1" x14ac:dyDescent="0.25">
      <c r="A9" s="18" t="s">
        <v>6</v>
      </c>
      <c r="B9" s="19"/>
      <c r="C9" s="20"/>
      <c r="D9" s="18"/>
      <c r="E9" s="21">
        <v>46295</v>
      </c>
      <c r="AM9" s="2"/>
    </row>
    <row r="10" spans="1:39" s="19" customFormat="1" ht="15.6" x14ac:dyDescent="0.3">
      <c r="A10" s="18" t="s">
        <v>7</v>
      </c>
      <c r="B10" s="22"/>
      <c r="C10" s="23">
        <v>46235</v>
      </c>
      <c r="D10" s="24" t="s">
        <v>8</v>
      </c>
      <c r="E10" s="25">
        <v>46265</v>
      </c>
      <c r="L10" s="26"/>
      <c r="AM10" s="27"/>
    </row>
    <row r="11" spans="1:39" s="1" customFormat="1" ht="16.2" thickBot="1" x14ac:dyDescent="0.35">
      <c r="A11" s="28"/>
      <c r="B11" s="29"/>
      <c r="C11" s="30"/>
      <c r="D11" s="28"/>
      <c r="E11" s="28"/>
      <c r="AM11" s="2"/>
    </row>
    <row r="12" spans="1:39" s="1" customFormat="1" ht="16.2" thickTop="1" x14ac:dyDescent="0.25">
      <c r="B12" s="31"/>
      <c r="AM12" s="2"/>
    </row>
    <row r="13" spans="1:39" s="1" customFormat="1" x14ac:dyDescent="0.25">
      <c r="AM13" s="2"/>
    </row>
    <row r="14" spans="1:39" s="1" customFormat="1" x14ac:dyDescent="0.25">
      <c r="B14" s="32"/>
      <c r="C14" s="32"/>
      <c r="D14" s="32"/>
      <c r="E14" s="32"/>
      <c r="H14" s="33"/>
      <c r="AM14" s="2"/>
    </row>
    <row r="15" spans="1:39" s="1" customFormat="1" x14ac:dyDescent="0.25">
      <c r="B15" s="32"/>
      <c r="C15" s="32"/>
      <c r="D15" s="32"/>
      <c r="E15" s="32"/>
      <c r="G15" s="34"/>
      <c r="H15" s="33"/>
      <c r="AM15" s="2"/>
    </row>
    <row r="16" spans="1:39" s="1" customFormat="1" ht="15.6" x14ac:dyDescent="0.25">
      <c r="A16" s="689" t="s">
        <v>9</v>
      </c>
      <c r="B16" s="690"/>
      <c r="C16" s="36"/>
      <c r="D16" s="36"/>
      <c r="E16" s="37"/>
      <c r="F16" s="37"/>
      <c r="G16" s="37"/>
      <c r="AM16" s="2"/>
    </row>
    <row r="17" spans="1:39" s="1" customFormat="1" ht="16.2" thickBot="1" x14ac:dyDescent="0.35">
      <c r="B17" s="37"/>
      <c r="C17" s="37"/>
      <c r="D17" s="37"/>
      <c r="E17" s="38"/>
      <c r="F17" s="37"/>
      <c r="G17" s="37"/>
      <c r="AM17" s="2"/>
    </row>
    <row r="18" spans="1:39" s="1" customFormat="1" ht="16.2" thickTop="1" x14ac:dyDescent="0.25">
      <c r="A18" s="15"/>
      <c r="B18" s="16"/>
      <c r="C18" s="691" t="s">
        <v>10</v>
      </c>
      <c r="D18" s="692"/>
      <c r="E18" s="693"/>
      <c r="F18" s="694" t="s">
        <v>11</v>
      </c>
      <c r="G18" s="695"/>
      <c r="H18" s="694" t="s">
        <v>12</v>
      </c>
      <c r="I18" s="696"/>
      <c r="J18" s="697"/>
      <c r="K18" s="697"/>
      <c r="AM18" s="2"/>
    </row>
    <row r="19" spans="1:39" s="1" customFormat="1" ht="15" customHeight="1" x14ac:dyDescent="0.25">
      <c r="A19" s="19" t="s">
        <v>13</v>
      </c>
      <c r="B19" s="19"/>
      <c r="C19" s="709" t="s">
        <v>14</v>
      </c>
      <c r="D19" s="710"/>
      <c r="E19" s="711"/>
      <c r="F19" s="712" t="s">
        <v>15</v>
      </c>
      <c r="G19" s="713"/>
      <c r="H19" s="714" t="s">
        <v>16</v>
      </c>
      <c r="I19" s="715"/>
      <c r="J19" s="715"/>
      <c r="K19" s="715"/>
      <c r="AM19" s="2"/>
    </row>
    <row r="20" spans="1:39" s="1" customFormat="1" ht="15.6" customHeight="1" x14ac:dyDescent="0.25">
      <c r="A20" s="19" t="s">
        <v>17</v>
      </c>
      <c r="B20" s="22"/>
      <c r="C20" s="720" t="s">
        <v>18</v>
      </c>
      <c r="D20" s="721"/>
      <c r="E20" s="722"/>
      <c r="F20" s="723" t="s">
        <v>19</v>
      </c>
      <c r="G20" s="724"/>
      <c r="H20" s="716"/>
      <c r="I20" s="717"/>
      <c r="J20" s="717"/>
      <c r="K20" s="717"/>
      <c r="AM20" s="2"/>
    </row>
    <row r="21" spans="1:39" s="1" customFormat="1" ht="15.6" customHeight="1" thickBot="1" x14ac:dyDescent="0.3">
      <c r="A21" s="41" t="s">
        <v>20</v>
      </c>
      <c r="B21" s="41"/>
      <c r="C21" s="725"/>
      <c r="D21" s="726"/>
      <c r="E21" s="727"/>
      <c r="F21" s="728" t="s">
        <v>21</v>
      </c>
      <c r="G21" s="729"/>
      <c r="H21" s="718"/>
      <c r="I21" s="719"/>
      <c r="J21" s="719"/>
      <c r="K21" s="719"/>
      <c r="AM21" s="2"/>
    </row>
    <row r="22" spans="1:39" s="1" customFormat="1" ht="16.2" thickTop="1" x14ac:dyDescent="0.3">
      <c r="A22" s="43"/>
      <c r="B22" s="31"/>
      <c r="C22" s="31"/>
      <c r="D22" s="40"/>
      <c r="E22" s="44"/>
      <c r="F22" s="44"/>
      <c r="G22" s="45"/>
      <c r="H22" s="46"/>
      <c r="AM22" s="2"/>
    </row>
    <row r="23" spans="1:39" s="1" customFormat="1" ht="15.6" x14ac:dyDescent="0.3">
      <c r="A23" s="43" t="s">
        <v>22</v>
      </c>
      <c r="H23" s="47"/>
      <c r="AM23" s="2"/>
    </row>
    <row r="24" spans="1:39" x14ac:dyDescent="0.25">
      <c r="A24" s="698" t="s">
        <v>23</v>
      </c>
      <c r="B24" s="698"/>
      <c r="C24" s="698"/>
      <c r="D24" s="698"/>
      <c r="E24" s="698"/>
      <c r="F24" s="699"/>
      <c r="G24" s="698"/>
      <c r="H24" s="1"/>
    </row>
    <row r="25" spans="1:39" x14ac:dyDescent="0.25">
      <c r="A25" s="1" t="s">
        <v>24</v>
      </c>
      <c r="B25" s="1"/>
      <c r="C25" s="1"/>
      <c r="D25" s="1"/>
      <c r="E25" s="1"/>
      <c r="F25" s="1"/>
      <c r="G25" s="1"/>
      <c r="H25" s="1"/>
    </row>
    <row r="26" spans="1:39" x14ac:dyDescent="0.25">
      <c r="A26" s="1"/>
      <c r="B26" s="1"/>
      <c r="C26" s="1"/>
      <c r="D26" s="1"/>
      <c r="E26" s="1"/>
      <c r="F26" s="1"/>
      <c r="G26" s="1"/>
      <c r="H26" s="1"/>
    </row>
    <row r="27" spans="1:39" ht="16.2" thickBot="1" x14ac:dyDescent="0.35">
      <c r="A27" s="700" t="s">
        <v>25</v>
      </c>
      <c r="B27" s="700"/>
      <c r="C27" s="1"/>
      <c r="D27" s="1"/>
      <c r="E27" s="1"/>
      <c r="F27" s="1"/>
      <c r="G27" s="1"/>
      <c r="H27" s="1"/>
    </row>
    <row r="28" spans="1:39" ht="42.6" customHeight="1" thickTop="1" x14ac:dyDescent="0.25">
      <c r="A28" s="15" t="s">
        <v>26</v>
      </c>
      <c r="B28" s="17" t="s">
        <v>27</v>
      </c>
      <c r="C28" s="1"/>
    </row>
    <row r="29" spans="1:39" ht="16.649999999999999" customHeight="1" x14ac:dyDescent="0.25">
      <c r="A29" s="51">
        <v>1</v>
      </c>
      <c r="B29" s="52">
        <v>44119</v>
      </c>
      <c r="C29" s="1"/>
    </row>
    <row r="30" spans="1:39" s="19" customFormat="1" x14ac:dyDescent="0.3">
      <c r="A30" s="53">
        <v>2</v>
      </c>
      <c r="B30" s="54">
        <v>44119</v>
      </c>
      <c r="C30" s="21"/>
      <c r="F30" s="55"/>
      <c r="AM30" s="27"/>
    </row>
    <row r="31" spans="1:39" s="19" customFormat="1" x14ac:dyDescent="0.3">
      <c r="A31" s="53">
        <v>4</v>
      </c>
      <c r="B31" s="52">
        <v>44743</v>
      </c>
      <c r="C31" s="21"/>
      <c r="AM31" s="27"/>
    </row>
    <row r="32" spans="1:39" s="19" customFormat="1" ht="15.6" thickBot="1" x14ac:dyDescent="0.3">
      <c r="A32" s="56">
        <v>5</v>
      </c>
      <c r="B32" s="57">
        <v>44743</v>
      </c>
      <c r="C32" s="21"/>
      <c r="AM32" s="27"/>
    </row>
    <row r="33" spans="1:39" ht="16.2" thickTop="1" thickBot="1" x14ac:dyDescent="0.3">
      <c r="A33" s="1"/>
      <c r="B33" s="33"/>
      <c r="C33" s="34"/>
      <c r="D33" s="1"/>
      <c r="E33" s="1"/>
      <c r="F33" s="1"/>
      <c r="G33" s="1"/>
      <c r="H33" s="1"/>
    </row>
    <row r="34" spans="1:39" ht="16.2" thickTop="1" x14ac:dyDescent="0.3">
      <c r="A34" s="701"/>
      <c r="B34" s="701"/>
      <c r="C34" s="701" t="s">
        <v>28</v>
      </c>
      <c r="D34" s="701"/>
      <c r="E34" s="702"/>
      <c r="F34" s="705" t="s">
        <v>29</v>
      </c>
      <c r="G34" s="706"/>
      <c r="H34" s="705" t="s">
        <v>30</v>
      </c>
      <c r="I34" s="707"/>
      <c r="J34" s="58"/>
      <c r="K34" s="58"/>
      <c r="L34" s="58"/>
      <c r="AK34" s="50"/>
      <c r="AM34" s="49"/>
    </row>
    <row r="35" spans="1:39" ht="16.2" thickBot="1" x14ac:dyDescent="0.35">
      <c r="A35" s="708"/>
      <c r="B35" s="708"/>
      <c r="C35" s="703"/>
      <c r="D35" s="703"/>
      <c r="E35" s="704"/>
      <c r="F35" s="59" t="s">
        <v>31</v>
      </c>
      <c r="G35" s="60" t="s">
        <v>32</v>
      </c>
      <c r="H35" s="61" t="s">
        <v>31</v>
      </c>
      <c r="I35" s="62" t="s">
        <v>32</v>
      </c>
      <c r="J35" s="58"/>
      <c r="K35" s="58"/>
      <c r="L35" s="58"/>
      <c r="AK35" s="50"/>
      <c r="AM35" s="49"/>
    </row>
    <row r="36" spans="1:39" ht="33" customHeight="1" thickTop="1" x14ac:dyDescent="0.3">
      <c r="A36" s="10" t="s">
        <v>554</v>
      </c>
      <c r="B36" s="63"/>
      <c r="C36" s="64" t="s">
        <v>555</v>
      </c>
      <c r="D36" s="19"/>
      <c r="E36" s="65"/>
      <c r="F36" s="66" t="s">
        <v>556</v>
      </c>
      <c r="G36" s="39" t="s">
        <v>557</v>
      </c>
      <c r="H36" s="67" t="s">
        <v>558</v>
      </c>
      <c r="I36" s="39" t="s">
        <v>559</v>
      </c>
      <c r="J36" s="10"/>
      <c r="K36" s="10"/>
      <c r="L36" s="10"/>
      <c r="AK36" s="50"/>
      <c r="AM36" s="49"/>
    </row>
    <row r="37" spans="1:39" ht="15" customHeight="1" x14ac:dyDescent="0.3">
      <c r="A37" s="10" t="s">
        <v>560</v>
      </c>
      <c r="B37" s="63"/>
      <c r="C37" s="64" t="s">
        <v>561</v>
      </c>
      <c r="D37" s="19"/>
      <c r="E37" s="65"/>
      <c r="F37" s="66" t="s">
        <v>562</v>
      </c>
      <c r="G37" s="39" t="s">
        <v>559</v>
      </c>
      <c r="H37" s="67" t="s">
        <v>563</v>
      </c>
      <c r="I37" s="39" t="s">
        <v>563</v>
      </c>
      <c r="J37" s="10"/>
      <c r="K37" s="10"/>
      <c r="L37" s="10"/>
      <c r="AK37" s="50"/>
      <c r="AM37" s="49"/>
    </row>
    <row r="38" spans="1:39" ht="15" customHeight="1" x14ac:dyDescent="0.3">
      <c r="A38" s="10" t="s">
        <v>564</v>
      </c>
      <c r="B38" s="63"/>
      <c r="C38" s="64" t="s">
        <v>0</v>
      </c>
      <c r="D38" s="19"/>
      <c r="E38" s="65"/>
      <c r="F38" s="66" t="s">
        <v>563</v>
      </c>
      <c r="G38" s="39" t="s">
        <v>563</v>
      </c>
      <c r="H38" s="67" t="s">
        <v>563</v>
      </c>
      <c r="I38" s="39" t="s">
        <v>563</v>
      </c>
      <c r="J38"/>
      <c r="K38" s="10"/>
      <c r="L38" s="10"/>
      <c r="AK38" s="50"/>
      <c r="AM38" s="49"/>
    </row>
    <row r="39" spans="1:39" ht="15" customHeight="1" x14ac:dyDescent="0.3">
      <c r="A39" s="10" t="s">
        <v>565</v>
      </c>
      <c r="B39" s="63"/>
      <c r="C39" s="64" t="s">
        <v>148</v>
      </c>
      <c r="D39" s="19"/>
      <c r="E39" s="65"/>
      <c r="F39" s="66" t="s">
        <v>562</v>
      </c>
      <c r="G39" s="39" t="s">
        <v>559</v>
      </c>
      <c r="H39" s="67" t="s">
        <v>563</v>
      </c>
      <c r="I39" s="39" t="s">
        <v>563</v>
      </c>
      <c r="J39" s="10"/>
      <c r="K39" s="10"/>
      <c r="L39" s="10"/>
      <c r="AK39" s="50"/>
      <c r="AM39" s="49"/>
    </row>
    <row r="40" spans="1:39" ht="15" customHeight="1" x14ac:dyDescent="0.3">
      <c r="A40" s="10" t="s">
        <v>566</v>
      </c>
      <c r="B40" s="63"/>
      <c r="C40" s="64" t="s">
        <v>567</v>
      </c>
      <c r="D40" s="19"/>
      <c r="E40" s="65"/>
      <c r="F40" s="66" t="s">
        <v>556</v>
      </c>
      <c r="G40" s="39" t="s">
        <v>568</v>
      </c>
      <c r="H40" s="67" t="s">
        <v>558</v>
      </c>
      <c r="I40" s="39" t="s">
        <v>559</v>
      </c>
      <c r="J40" s="68"/>
      <c r="K40" s="68"/>
      <c r="L40" s="68"/>
      <c r="AK40" s="50"/>
      <c r="AM40" s="49"/>
    </row>
    <row r="41" spans="1:39" x14ac:dyDescent="0.3">
      <c r="A41" s="10" t="s">
        <v>569</v>
      </c>
      <c r="B41" s="63"/>
      <c r="C41" s="64" t="s">
        <v>570</v>
      </c>
      <c r="D41" s="19"/>
      <c r="E41" s="65"/>
      <c r="F41" s="66" t="s">
        <v>563</v>
      </c>
      <c r="G41" s="39" t="s">
        <v>563</v>
      </c>
      <c r="H41" s="67" t="s">
        <v>563</v>
      </c>
      <c r="I41" s="39" t="s">
        <v>563</v>
      </c>
      <c r="J41" s="68"/>
      <c r="K41" s="68"/>
      <c r="L41" s="68"/>
      <c r="AK41" s="50"/>
      <c r="AM41" s="49"/>
    </row>
    <row r="42" spans="1:39" x14ac:dyDescent="0.2">
      <c r="A42" s="10" t="s">
        <v>571</v>
      </c>
      <c r="B42" s="63"/>
      <c r="C42" s="64" t="s">
        <v>572</v>
      </c>
      <c r="D42" s="19"/>
      <c r="E42" s="65"/>
      <c r="F42" s="66" t="s">
        <v>563</v>
      </c>
      <c r="G42" s="39" t="s">
        <v>563</v>
      </c>
      <c r="H42" s="67" t="s">
        <v>563</v>
      </c>
      <c r="I42" s="39" t="s">
        <v>563</v>
      </c>
      <c r="J42" s="69"/>
      <c r="K42" s="69"/>
      <c r="L42" s="69"/>
      <c r="AK42" s="50"/>
      <c r="AM42" s="49"/>
    </row>
    <row r="43" spans="1:39" ht="15.6" customHeight="1" thickBot="1" x14ac:dyDescent="0.35">
      <c r="A43" s="70" t="s">
        <v>573</v>
      </c>
      <c r="B43" s="71"/>
      <c r="C43" s="72" t="s">
        <v>574</v>
      </c>
      <c r="D43" s="72"/>
      <c r="E43" s="73"/>
      <c r="F43" s="74" t="s">
        <v>556</v>
      </c>
      <c r="G43" s="75" t="s">
        <v>563</v>
      </c>
      <c r="H43" s="75" t="s">
        <v>563</v>
      </c>
      <c r="I43" s="42" t="s">
        <v>563</v>
      </c>
      <c r="J43" s="68"/>
      <c r="K43" s="68"/>
      <c r="L43" s="68"/>
      <c r="M43" s="68"/>
      <c r="N43" s="68"/>
    </row>
    <row r="44" spans="1:39" s="1" customFormat="1" ht="15" customHeight="1" thickTop="1" x14ac:dyDescent="0.25">
      <c r="A44" s="76"/>
      <c r="B44" s="76"/>
      <c r="C44" s="76"/>
      <c r="F44" s="37"/>
      <c r="G44" s="77"/>
      <c r="H44" s="78"/>
      <c r="I44" s="68"/>
      <c r="J44" s="68"/>
      <c r="K44" s="68"/>
      <c r="L44" s="68"/>
      <c r="M44" s="68"/>
      <c r="N44" s="37"/>
      <c r="AM44" s="2"/>
    </row>
    <row r="45" spans="1:39" s="1" customFormat="1" ht="15" customHeight="1" x14ac:dyDescent="0.25">
      <c r="A45" s="76"/>
      <c r="B45" s="76"/>
      <c r="C45" s="76"/>
      <c r="F45" s="37"/>
      <c r="G45" s="77"/>
      <c r="H45" s="78"/>
      <c r="I45" s="68"/>
      <c r="J45" s="68"/>
      <c r="K45" s="68"/>
      <c r="L45" s="68"/>
      <c r="M45" s="68"/>
      <c r="N45" s="37"/>
      <c r="AM45" s="2"/>
    </row>
    <row r="46" spans="1:39" s="1" customFormat="1" ht="15" customHeight="1" x14ac:dyDescent="0.25">
      <c r="A46" s="76"/>
      <c r="G46" s="79"/>
      <c r="H46" s="80"/>
      <c r="I46" s="49"/>
      <c r="J46" s="49"/>
      <c r="K46" s="49"/>
      <c r="L46" s="49"/>
      <c r="M46" s="49"/>
      <c r="AM46" s="2"/>
    </row>
    <row r="47" spans="1:39" s="1" customFormat="1" ht="45" x14ac:dyDescent="0.25">
      <c r="A47" s="685" t="s">
        <v>0</v>
      </c>
      <c r="B47" s="685"/>
      <c r="C47" s="685"/>
      <c r="D47" s="685"/>
      <c r="E47" s="685"/>
      <c r="F47" s="685"/>
      <c r="G47" s="685"/>
      <c r="H47" s="685"/>
      <c r="I47" s="685"/>
      <c r="J47" s="685"/>
      <c r="K47" s="685"/>
      <c r="L47" s="685"/>
      <c r="M47" s="685"/>
      <c r="N47" s="685"/>
      <c r="AM47" s="2"/>
    </row>
    <row r="48" spans="1:39" s="84" customFormat="1" ht="24.6" x14ac:dyDescent="0.4">
      <c r="A48" s="3" t="s">
        <v>1</v>
      </c>
      <c r="B48" s="81"/>
      <c r="C48" s="81"/>
      <c r="D48" s="81"/>
      <c r="E48" s="738" t="s">
        <v>2</v>
      </c>
      <c r="F48" s="738"/>
      <c r="G48" s="738"/>
      <c r="H48" s="738"/>
      <c r="I48" s="82"/>
      <c r="J48" s="82"/>
      <c r="K48" s="82"/>
      <c r="L48" s="82"/>
      <c r="M48" s="83"/>
      <c r="N48" s="83" t="s">
        <v>33</v>
      </c>
      <c r="AM48" s="85"/>
    </row>
    <row r="49" spans="1:39" s="1" customFormat="1" ht="15.6" x14ac:dyDescent="0.3">
      <c r="A49" s="13" t="s">
        <v>34</v>
      </c>
      <c r="B49" s="13"/>
      <c r="C49" s="13"/>
      <c r="G49" s="86"/>
      <c r="H49" s="87"/>
      <c r="AM49" s="2"/>
    </row>
    <row r="50" spans="1:39" s="1" customFormat="1" ht="16.2" thickBot="1" x14ac:dyDescent="0.35">
      <c r="A50" s="88" t="s">
        <v>35</v>
      </c>
      <c r="B50" s="88"/>
      <c r="I50" s="89" t="s">
        <v>36</v>
      </c>
      <c r="J50" s="90"/>
      <c r="K50" s="90"/>
      <c r="AM50" s="2"/>
    </row>
    <row r="51" spans="1:39" s="1" customFormat="1" ht="15.6" thickTop="1" x14ac:dyDescent="0.25">
      <c r="A51" s="91" t="s">
        <v>5</v>
      </c>
      <c r="B51" s="92"/>
      <c r="C51" s="93" t="s">
        <v>37</v>
      </c>
      <c r="D51" s="94" t="s">
        <v>38</v>
      </c>
      <c r="I51" s="95" t="s">
        <v>5</v>
      </c>
      <c r="J51" s="95"/>
      <c r="K51" s="96" t="s">
        <v>39</v>
      </c>
      <c r="L51" s="97" t="s">
        <v>40</v>
      </c>
      <c r="AM51" s="2"/>
    </row>
    <row r="52" spans="1:39" s="1" customFormat="1" x14ac:dyDescent="0.25">
      <c r="A52" s="98" t="s">
        <v>41</v>
      </c>
      <c r="B52" s="99"/>
      <c r="C52" s="100">
        <v>19178</v>
      </c>
      <c r="D52" s="101">
        <v>18879</v>
      </c>
      <c r="I52" s="102" t="s">
        <v>42</v>
      </c>
      <c r="J52" s="102"/>
      <c r="K52" s="103">
        <v>19178</v>
      </c>
      <c r="L52" s="104">
        <v>2961078878.6900001</v>
      </c>
      <c r="M52" s="105"/>
      <c r="AM52" s="2"/>
    </row>
    <row r="53" spans="1:39" s="1" customFormat="1" x14ac:dyDescent="0.25">
      <c r="A53" s="13" t="s">
        <v>43</v>
      </c>
      <c r="B53" s="106"/>
      <c r="C53" s="107">
        <v>21110</v>
      </c>
      <c r="D53" s="108">
        <v>20809</v>
      </c>
      <c r="I53" s="102" t="s">
        <v>44</v>
      </c>
      <c r="J53" s="102"/>
      <c r="K53" s="109">
        <v>19</v>
      </c>
      <c r="L53" s="110">
        <v>870679</v>
      </c>
      <c r="M53" s="105"/>
      <c r="N53" s="111"/>
      <c r="AM53" s="2"/>
    </row>
    <row r="54" spans="1:39" s="1" customFormat="1" x14ac:dyDescent="0.25">
      <c r="A54" s="13" t="s">
        <v>45</v>
      </c>
      <c r="B54" s="106"/>
      <c r="C54" s="112">
        <v>2961078878.6900001</v>
      </c>
      <c r="D54" s="113">
        <v>2916987678</v>
      </c>
      <c r="I54" s="114" t="s">
        <v>46</v>
      </c>
      <c r="J54" s="115"/>
      <c r="K54" s="116">
        <v>-16</v>
      </c>
      <c r="L54" s="116">
        <v>-2761734.91</v>
      </c>
      <c r="AM54" s="2"/>
    </row>
    <row r="55" spans="1:39" s="1" customFormat="1" ht="15.6" x14ac:dyDescent="0.25">
      <c r="A55" s="117" t="s">
        <v>47</v>
      </c>
      <c r="B55" s="118"/>
      <c r="C55" s="119">
        <v>65785274.740000002</v>
      </c>
      <c r="D55" s="120">
        <v>75595477.719999999</v>
      </c>
      <c r="I55" s="121" t="s">
        <v>48</v>
      </c>
      <c r="J55" s="122"/>
      <c r="K55" s="123">
        <v>-14</v>
      </c>
      <c r="L55" s="124">
        <v>-2552116.91</v>
      </c>
      <c r="AM55" s="2"/>
    </row>
    <row r="56" spans="1:39" s="1" customFormat="1" ht="16.2" thickBot="1" x14ac:dyDescent="0.35">
      <c r="A56" s="28"/>
      <c r="B56" s="125"/>
      <c r="C56" s="126"/>
      <c r="D56" s="127"/>
      <c r="I56" s="128" t="s">
        <v>49</v>
      </c>
      <c r="J56" s="129"/>
      <c r="K56" s="130">
        <v>0</v>
      </c>
      <c r="L56" s="130">
        <v>0</v>
      </c>
      <c r="AM56" s="2"/>
    </row>
    <row r="57" spans="1:39" s="1" customFormat="1" ht="16.2" thickTop="1" x14ac:dyDescent="0.3">
      <c r="C57" s="131"/>
      <c r="D57" s="132"/>
      <c r="I57" s="102" t="s">
        <v>50</v>
      </c>
      <c r="J57" s="102"/>
      <c r="K57" s="103">
        <v>-302</v>
      </c>
      <c r="L57" s="133">
        <v>-37510500.159999996</v>
      </c>
      <c r="AM57" s="2"/>
    </row>
    <row r="58" spans="1:39" s="1" customFormat="1" ht="16.2" thickBot="1" x14ac:dyDescent="0.35">
      <c r="A58" s="88" t="s">
        <v>51</v>
      </c>
      <c r="B58" s="88"/>
      <c r="C58" s="46"/>
      <c r="D58" s="134"/>
      <c r="I58" s="102" t="s">
        <v>52</v>
      </c>
      <c r="J58" s="102"/>
      <c r="K58" s="135"/>
      <c r="L58" s="133">
        <v>-5346921.150000006</v>
      </c>
      <c r="AM58" s="2"/>
    </row>
    <row r="59" spans="1:39" s="1" customFormat="1" ht="15.6" thickTop="1" x14ac:dyDescent="0.25">
      <c r="A59" s="1" t="s">
        <v>53</v>
      </c>
      <c r="B59" s="136" t="s">
        <v>54</v>
      </c>
      <c r="I59" s="102" t="s">
        <v>55</v>
      </c>
      <c r="J59" s="102"/>
      <c r="K59" s="103"/>
      <c r="L59" s="137">
        <v>657276.52999958023</v>
      </c>
      <c r="AM59" s="2"/>
    </row>
    <row r="60" spans="1:39" s="1" customFormat="1" ht="15.6" thickBot="1" x14ac:dyDescent="0.3">
      <c r="A60" s="1" t="s">
        <v>56</v>
      </c>
      <c r="B60" s="138" t="s">
        <v>54</v>
      </c>
      <c r="C60" s="46"/>
      <c r="D60" s="139"/>
      <c r="I60" s="140" t="s">
        <v>57</v>
      </c>
      <c r="J60" s="140"/>
      <c r="K60" s="141">
        <v>18879</v>
      </c>
      <c r="L60" s="142">
        <v>2916987678</v>
      </c>
      <c r="AM60" s="2"/>
    </row>
    <row r="61" spans="1:39" s="1" customFormat="1" ht="16.2" thickTop="1" x14ac:dyDescent="0.3">
      <c r="A61" s="143" t="s">
        <v>58</v>
      </c>
      <c r="B61" s="138" t="s">
        <v>54</v>
      </c>
      <c r="C61" s="46"/>
      <c r="D61" s="139"/>
      <c r="F61" s="43"/>
      <c r="G61" s="144"/>
      <c r="AM61" s="2"/>
    </row>
    <row r="62" spans="1:39" s="1" customFormat="1" ht="15.6" x14ac:dyDescent="0.3">
      <c r="A62" s="1" t="s">
        <v>59</v>
      </c>
      <c r="B62" s="138" t="s">
        <v>54</v>
      </c>
      <c r="C62" s="46"/>
      <c r="D62" s="134"/>
      <c r="F62" s="43"/>
      <c r="G62" s="144"/>
      <c r="AM62" s="2"/>
    </row>
    <row r="63" spans="1:39" s="1" customFormat="1" ht="15.6" x14ac:dyDescent="0.3">
      <c r="A63" s="1" t="s">
        <v>60</v>
      </c>
      <c r="B63" s="145">
        <v>100</v>
      </c>
      <c r="C63" s="46"/>
      <c r="D63" s="139"/>
      <c r="F63" s="43"/>
      <c r="G63" s="144"/>
      <c r="I63" s="89"/>
      <c r="J63" s="90"/>
      <c r="K63" s="90"/>
      <c r="AM63" s="2"/>
    </row>
    <row r="64" spans="1:39" s="1" customFormat="1" ht="15.6" x14ac:dyDescent="0.3">
      <c r="A64" s="143" t="s">
        <v>61</v>
      </c>
      <c r="B64" s="145">
        <v>100</v>
      </c>
      <c r="C64" s="146"/>
      <c r="D64" s="139"/>
      <c r="F64" s="43"/>
      <c r="I64" s="147"/>
      <c r="J64" s="147"/>
      <c r="K64" s="148"/>
      <c r="L64" s="147"/>
      <c r="M64" s="147"/>
      <c r="AM64" s="2"/>
    </row>
    <row r="65" spans="1:39" s="1" customFormat="1" ht="15.6" thickBot="1" x14ac:dyDescent="0.3">
      <c r="A65" s="149" t="s">
        <v>62</v>
      </c>
      <c r="B65" s="150">
        <v>99.987277784448708</v>
      </c>
      <c r="C65" s="146"/>
      <c r="D65" s="134"/>
      <c r="G65" s="139"/>
      <c r="I65" s="90"/>
      <c r="J65" s="90"/>
      <c r="K65" s="151"/>
      <c r="L65" s="151"/>
      <c r="M65" s="152"/>
      <c r="AM65" s="2"/>
    </row>
    <row r="66" spans="1:39" s="1" customFormat="1" ht="15.6" thickTop="1" x14ac:dyDescent="0.25">
      <c r="C66" s="146"/>
      <c r="D66" s="139"/>
      <c r="I66" s="90"/>
      <c r="J66" s="90"/>
      <c r="K66" s="151"/>
      <c r="L66" s="151"/>
      <c r="M66" s="152"/>
      <c r="AM66" s="2"/>
    </row>
    <row r="67" spans="1:39" s="1" customFormat="1" x14ac:dyDescent="0.25">
      <c r="C67" s="153"/>
      <c r="D67" s="139"/>
      <c r="I67" s="90"/>
      <c r="J67" s="90"/>
      <c r="K67" s="154"/>
      <c r="L67" s="154"/>
      <c r="M67" s="155"/>
      <c r="AM67" s="2"/>
    </row>
    <row r="68" spans="1:39" s="1" customFormat="1" x14ac:dyDescent="0.25">
      <c r="C68" s="146"/>
      <c r="D68" s="134"/>
      <c r="I68" s="49"/>
      <c r="J68" s="156"/>
      <c r="K68" s="156"/>
      <c r="L68" s="156"/>
      <c r="AM68" s="2"/>
    </row>
    <row r="69" spans="1:39" s="1" customFormat="1" ht="15.6" x14ac:dyDescent="0.3">
      <c r="A69" s="12"/>
      <c r="B69" s="12"/>
      <c r="C69" s="131"/>
      <c r="D69" s="132"/>
      <c r="F69" s="43"/>
      <c r="AM69" s="2"/>
    </row>
    <row r="70" spans="1:39" s="1" customFormat="1" ht="16.2" thickBot="1" x14ac:dyDescent="0.35">
      <c r="A70" s="88" t="s">
        <v>63</v>
      </c>
      <c r="B70" s="88"/>
      <c r="F70" s="13"/>
      <c r="G70" s="13"/>
      <c r="AM70" s="2"/>
    </row>
    <row r="71" spans="1:39" s="1" customFormat="1" ht="15.6" thickTop="1" x14ac:dyDescent="0.25">
      <c r="A71" s="91" t="s">
        <v>5</v>
      </c>
      <c r="B71" s="91"/>
      <c r="C71" s="93" t="s">
        <v>37</v>
      </c>
      <c r="D71" s="157" t="s">
        <v>38</v>
      </c>
      <c r="F71" s="13"/>
      <c r="G71" s="13"/>
      <c r="H71" s="13"/>
      <c r="I71" s="156"/>
      <c r="J71" s="156"/>
      <c r="K71" s="156"/>
      <c r="L71" s="156"/>
      <c r="AM71" s="2"/>
    </row>
    <row r="72" spans="1:39" s="1" customFormat="1" x14ac:dyDescent="0.25">
      <c r="A72" s="13" t="s">
        <v>64</v>
      </c>
      <c r="B72" s="13"/>
      <c r="C72" s="112">
        <v>42074874.18</v>
      </c>
      <c r="D72" s="113">
        <v>52244606.270000003</v>
      </c>
      <c r="F72" s="13"/>
      <c r="G72" s="13"/>
      <c r="H72" s="13"/>
      <c r="AM72" s="2"/>
    </row>
    <row r="73" spans="1:39" s="79" customFormat="1" ht="16.2" thickBot="1" x14ac:dyDescent="0.35">
      <c r="A73" s="158"/>
      <c r="B73" s="158"/>
      <c r="C73" s="159"/>
      <c r="D73" s="160"/>
      <c r="E73" s="1"/>
      <c r="F73" s="43"/>
      <c r="G73" s="1"/>
      <c r="H73" s="1"/>
      <c r="I73" s="1"/>
      <c r="J73" s="1"/>
      <c r="K73" s="1"/>
      <c r="L73" s="1"/>
      <c r="M73" s="1"/>
      <c r="AM73" s="161"/>
    </row>
    <row r="74" spans="1:39" s="1" customFormat="1" ht="15.6" thickTop="1" x14ac:dyDescent="0.25">
      <c r="A74" s="13"/>
      <c r="B74" s="13"/>
      <c r="C74" s="162"/>
      <c r="D74" s="162"/>
      <c r="F74" s="24"/>
      <c r="G74" s="24"/>
      <c r="H74" s="24"/>
      <c r="AM74" s="2"/>
    </row>
    <row r="75" spans="1:39" s="1" customFormat="1" ht="16.2" thickBot="1" x14ac:dyDescent="0.35">
      <c r="A75" s="12" t="s">
        <v>65</v>
      </c>
      <c r="B75" s="12"/>
      <c r="G75" s="163"/>
      <c r="H75" s="164"/>
      <c r="AM75" s="2"/>
    </row>
    <row r="76" spans="1:39" s="1" customFormat="1" ht="15.6" thickTop="1" x14ac:dyDescent="0.25">
      <c r="A76" s="165" t="s">
        <v>5</v>
      </c>
      <c r="B76" s="166"/>
      <c r="C76" s="167" t="s">
        <v>37</v>
      </c>
      <c r="D76" s="168" t="s">
        <v>38</v>
      </c>
      <c r="G76" s="163"/>
      <c r="H76" s="164"/>
      <c r="AM76" s="2"/>
    </row>
    <row r="77" spans="1:39" s="1" customFormat="1" x14ac:dyDescent="0.25">
      <c r="A77" s="13" t="s">
        <v>66</v>
      </c>
      <c r="B77" s="13"/>
      <c r="C77" s="169">
        <v>3.8540999999999999E-2</v>
      </c>
      <c r="D77" s="170">
        <v>3.9581999999999999E-2</v>
      </c>
      <c r="F77" s="171"/>
      <c r="G77" s="163"/>
      <c r="H77" s="164"/>
      <c r="AM77" s="2"/>
    </row>
    <row r="78" spans="1:39" s="1" customFormat="1" ht="16.2" thickBot="1" x14ac:dyDescent="0.35">
      <c r="A78" s="158"/>
      <c r="B78" s="158"/>
      <c r="C78" s="172"/>
      <c r="D78" s="173"/>
      <c r="G78" s="163"/>
      <c r="H78" s="164"/>
      <c r="AM78" s="2"/>
    </row>
    <row r="79" spans="1:39" s="1" customFormat="1" ht="15.6" thickTop="1" x14ac:dyDescent="0.25">
      <c r="A79" s="13"/>
      <c r="B79" s="13"/>
      <c r="G79" s="163"/>
      <c r="AM79" s="2"/>
    </row>
    <row r="80" spans="1:39" s="1" customFormat="1" ht="16.2" thickBot="1" x14ac:dyDescent="0.35">
      <c r="A80" s="174" t="s">
        <v>67</v>
      </c>
      <c r="B80" s="12"/>
      <c r="AM80" s="2"/>
    </row>
    <row r="81" spans="1:39" s="1" customFormat="1" ht="56.25" customHeight="1" thickTop="1" x14ac:dyDescent="0.25">
      <c r="A81" s="175" t="s">
        <v>68</v>
      </c>
      <c r="B81" s="176" t="s">
        <v>39</v>
      </c>
      <c r="C81" s="16" t="s">
        <v>69</v>
      </c>
      <c r="D81" s="17" t="s">
        <v>70</v>
      </c>
      <c r="E81" s="176" t="s">
        <v>71</v>
      </c>
      <c r="F81" s="15" t="s">
        <v>72</v>
      </c>
      <c r="G81" s="79"/>
      <c r="H81" s="79"/>
      <c r="I81" s="79"/>
      <c r="J81" s="79"/>
      <c r="K81" s="79"/>
      <c r="L81" s="79"/>
      <c r="M81" s="79"/>
      <c r="AM81" s="2"/>
    </row>
    <row r="82" spans="1:39" s="1" customFormat="1" x14ac:dyDescent="0.25">
      <c r="A82" s="177" t="s">
        <v>73</v>
      </c>
      <c r="B82" s="178">
        <v>18827</v>
      </c>
      <c r="C82" s="179">
        <v>0.9972456168229249</v>
      </c>
      <c r="D82" s="178">
        <v>2905805057.4000001</v>
      </c>
      <c r="E82" s="179">
        <v>0.99616638058352458</v>
      </c>
      <c r="F82" s="180">
        <v>0</v>
      </c>
      <c r="AM82" s="2"/>
    </row>
    <row r="83" spans="1:39" s="1" customFormat="1" x14ac:dyDescent="0.25">
      <c r="A83" s="177" t="s">
        <v>74</v>
      </c>
      <c r="B83" s="178">
        <v>38</v>
      </c>
      <c r="C83" s="179">
        <v>2.0128184755548494E-3</v>
      </c>
      <c r="D83" s="178">
        <v>8820988.3000000007</v>
      </c>
      <c r="E83" s="179">
        <v>3.0240060205012631E-3</v>
      </c>
      <c r="F83" s="181">
        <v>9771.75</v>
      </c>
      <c r="AM83" s="2"/>
    </row>
    <row r="84" spans="1:39" s="1" customFormat="1" x14ac:dyDescent="0.25">
      <c r="A84" s="177" t="s">
        <v>75</v>
      </c>
      <c r="B84" s="178">
        <v>14</v>
      </c>
      <c r="C84" s="179">
        <v>7.415647015202076E-4</v>
      </c>
      <c r="D84" s="178">
        <v>2361632.2999999998</v>
      </c>
      <c r="E84" s="179">
        <v>8.0961339597403659E-4</v>
      </c>
      <c r="F84" s="181">
        <v>11304.47</v>
      </c>
      <c r="AM84" s="2"/>
    </row>
    <row r="85" spans="1:39" s="1" customFormat="1" x14ac:dyDescent="0.25">
      <c r="A85" s="177" t="s">
        <v>76</v>
      </c>
      <c r="B85" s="178">
        <v>0</v>
      </c>
      <c r="C85" s="179">
        <v>0</v>
      </c>
      <c r="D85" s="178">
        <v>0</v>
      </c>
      <c r="E85" s="179">
        <v>0</v>
      </c>
      <c r="F85" s="181">
        <v>0</v>
      </c>
      <c r="AM85" s="2"/>
    </row>
    <row r="86" spans="1:39" s="1" customFormat="1" x14ac:dyDescent="0.25">
      <c r="A86" s="177" t="s">
        <v>77</v>
      </c>
      <c r="B86" s="178">
        <v>0</v>
      </c>
      <c r="C86" s="179">
        <v>0</v>
      </c>
      <c r="D86" s="178">
        <v>0</v>
      </c>
      <c r="E86" s="179">
        <v>0</v>
      </c>
      <c r="F86" s="181">
        <v>0</v>
      </c>
      <c r="AM86" s="2"/>
    </row>
    <row r="87" spans="1:39" s="1" customFormat="1" x14ac:dyDescent="0.25">
      <c r="A87" s="177" t="s">
        <v>78</v>
      </c>
      <c r="B87" s="178">
        <v>0</v>
      </c>
      <c r="C87" s="179">
        <v>0</v>
      </c>
      <c r="D87" s="178">
        <v>0</v>
      </c>
      <c r="E87" s="179">
        <v>0</v>
      </c>
      <c r="F87" s="181">
        <v>0</v>
      </c>
      <c r="AM87" s="2"/>
    </row>
    <row r="88" spans="1:39" s="1" customFormat="1" x14ac:dyDescent="0.25">
      <c r="A88" s="177" t="s">
        <v>79</v>
      </c>
      <c r="B88" s="178">
        <v>0</v>
      </c>
      <c r="C88" s="179">
        <v>0</v>
      </c>
      <c r="D88" s="178">
        <v>0</v>
      </c>
      <c r="E88" s="179">
        <v>0</v>
      </c>
      <c r="F88" s="181">
        <v>0</v>
      </c>
      <c r="AM88" s="2"/>
    </row>
    <row r="89" spans="1:39" s="1" customFormat="1" ht="16.2" thickBot="1" x14ac:dyDescent="0.35">
      <c r="A89" s="182" t="s">
        <v>80</v>
      </c>
      <c r="B89" s="183">
        <v>18879</v>
      </c>
      <c r="C89" s="184">
        <v>1</v>
      </c>
      <c r="D89" s="185">
        <v>2916987678.0000005</v>
      </c>
      <c r="E89" s="184">
        <v>0.99999999999999989</v>
      </c>
      <c r="F89" s="186">
        <v>21076.22</v>
      </c>
      <c r="AM89" s="2"/>
    </row>
    <row r="90" spans="1:39" s="1" customFormat="1" ht="15.6" thickTop="1" x14ac:dyDescent="0.25">
      <c r="A90" s="1" t="s">
        <v>81</v>
      </c>
      <c r="AM90" s="2"/>
    </row>
    <row r="91" spans="1:39" s="1" customFormat="1" ht="15.6" x14ac:dyDescent="0.3">
      <c r="A91" s="12"/>
      <c r="B91" s="12"/>
      <c r="AM91" s="2"/>
    </row>
    <row r="92" spans="1:39" s="190" customFormat="1" ht="16.8" thickBot="1" x14ac:dyDescent="0.35">
      <c r="A92" s="187" t="s">
        <v>82</v>
      </c>
      <c r="B92" s="187"/>
      <c r="C92" s="19"/>
      <c r="D92" s="19"/>
      <c r="E92" s="188"/>
      <c r="F92" s="189"/>
      <c r="G92"/>
      <c r="H92"/>
      <c r="I92"/>
      <c r="J92"/>
      <c r="K92"/>
      <c r="L92"/>
      <c r="M92" s="1"/>
      <c r="AM92" s="191"/>
    </row>
    <row r="93" spans="1:39" s="190" customFormat="1" ht="30.6" thickTop="1" x14ac:dyDescent="0.3">
      <c r="A93" s="15"/>
      <c r="B93" s="176" t="s">
        <v>39</v>
      </c>
      <c r="C93" s="176" t="s">
        <v>69</v>
      </c>
      <c r="D93" s="176" t="s">
        <v>70</v>
      </c>
      <c r="E93" s="17" t="s">
        <v>71</v>
      </c>
      <c r="F93" s="17" t="s">
        <v>72</v>
      </c>
      <c r="G93"/>
      <c r="H93"/>
      <c r="I93"/>
      <c r="J93" s="1"/>
      <c r="K93" s="1"/>
      <c r="L93" s="1"/>
      <c r="M93" s="1"/>
      <c r="AM93" s="191"/>
    </row>
    <row r="94" spans="1:39" s="196" customFormat="1" ht="22.2" customHeight="1" x14ac:dyDescent="0.7">
      <c r="A94" s="192"/>
      <c r="B94" s="103"/>
      <c r="C94" s="193"/>
      <c r="D94" s="194"/>
      <c r="E94" s="195"/>
      <c r="F94" s="133"/>
      <c r="G94"/>
      <c r="H94"/>
      <c r="I94"/>
      <c r="J94" s="1"/>
      <c r="K94" s="1"/>
      <c r="L94" s="1"/>
      <c r="M94" s="1"/>
      <c r="AM94" s="197"/>
    </row>
    <row r="95" spans="1:39" s="199" customFormat="1" ht="29.4" x14ac:dyDescent="0.45">
      <c r="A95" s="18" t="s">
        <v>83</v>
      </c>
      <c r="B95" s="103">
        <v>0</v>
      </c>
      <c r="C95" s="198">
        <v>0</v>
      </c>
      <c r="D95" s="103">
        <v>0</v>
      </c>
      <c r="E95" s="198">
        <v>0</v>
      </c>
      <c r="F95" s="133">
        <v>0</v>
      </c>
      <c r="G95"/>
      <c r="H95"/>
      <c r="I95"/>
      <c r="J95" s="1"/>
      <c r="K95" s="1"/>
      <c r="L95" s="1"/>
      <c r="M95" s="1"/>
      <c r="AM95" s="200"/>
    </row>
    <row r="96" spans="1:39" s="1" customFormat="1" ht="16.2" thickBot="1" x14ac:dyDescent="0.35">
      <c r="A96" s="201"/>
      <c r="B96" s="202"/>
      <c r="C96" s="203"/>
      <c r="D96" s="202"/>
      <c r="E96" s="203"/>
      <c r="F96" s="204"/>
      <c r="G96"/>
      <c r="H96"/>
      <c r="I96"/>
      <c r="AM96" s="2"/>
    </row>
    <row r="97" spans="1:39" s="13" customFormat="1" ht="16.2" thickTop="1" x14ac:dyDescent="0.3">
      <c r="A97" s="18"/>
      <c r="B97" s="205"/>
      <c r="C97" s="206"/>
      <c r="D97" s="205"/>
      <c r="E97" s="206"/>
      <c r="F97" s="205"/>
      <c r="G97"/>
      <c r="H97"/>
      <c r="I97"/>
      <c r="J97" s="1"/>
      <c r="K97" s="1"/>
      <c r="L97" s="1"/>
      <c r="M97" s="1"/>
      <c r="AM97" s="207"/>
    </row>
    <row r="98" spans="1:39" s="13" customFormat="1" ht="15.6" x14ac:dyDescent="0.3">
      <c r="A98" s="208" t="s">
        <v>84</v>
      </c>
      <c r="B98" s="208"/>
      <c r="C98" s="208"/>
      <c r="D98" s="208"/>
      <c r="E98" s="90"/>
      <c r="F98" s="90"/>
      <c r="G98"/>
      <c r="H98"/>
      <c r="I98"/>
      <c r="J98" s="1"/>
      <c r="K98" s="1"/>
      <c r="L98" s="1"/>
      <c r="M98" s="1"/>
      <c r="AM98" s="207"/>
    </row>
    <row r="99" spans="1:39" s="13" customFormat="1" ht="15.6" x14ac:dyDescent="0.3">
      <c r="A99" s="208"/>
      <c r="B99" s="208"/>
      <c r="C99" s="208"/>
      <c r="D99" s="208"/>
      <c r="E99" s="90"/>
      <c r="F99" s="90"/>
      <c r="G99"/>
      <c r="H99"/>
      <c r="I99"/>
      <c r="J99" s="1"/>
      <c r="K99" s="1"/>
      <c r="L99" s="1"/>
      <c r="M99" s="1"/>
      <c r="AM99" s="207"/>
    </row>
    <row r="100" spans="1:39" s="13" customFormat="1" ht="16.2" x14ac:dyDescent="0.3">
      <c r="A100" s="208" t="s">
        <v>85</v>
      </c>
      <c r="B100" s="208"/>
      <c r="C100" s="208"/>
      <c r="D100" s="208"/>
      <c r="E100" s="208"/>
      <c r="F100" s="1"/>
      <c r="G100"/>
      <c r="H100"/>
      <c r="I100"/>
      <c r="J100" s="190"/>
      <c r="K100" s="190"/>
      <c r="L100" s="190"/>
      <c r="M100" s="190"/>
      <c r="AM100" s="207"/>
    </row>
    <row r="101" spans="1:39" s="13" customFormat="1" ht="16.2" x14ac:dyDescent="0.3">
      <c r="A101" s="209"/>
      <c r="B101" s="209"/>
      <c r="C101" s="190"/>
      <c r="D101" s="190"/>
      <c r="E101" s="190"/>
      <c r="F101" s="190"/>
      <c r="G101" s="190"/>
      <c r="H101" s="190"/>
      <c r="I101" s="190"/>
      <c r="J101" s="190"/>
      <c r="K101" s="190"/>
      <c r="L101" s="190"/>
      <c r="M101" s="190"/>
      <c r="AM101" s="207"/>
    </row>
    <row r="102" spans="1:39" s="1" customFormat="1" ht="45" x14ac:dyDescent="0.25">
      <c r="A102" s="685" t="s">
        <v>0</v>
      </c>
      <c r="B102" s="685"/>
      <c r="C102" s="685"/>
      <c r="D102" s="685"/>
      <c r="E102" s="685"/>
      <c r="F102" s="685"/>
      <c r="G102" s="685"/>
      <c r="H102" s="685"/>
      <c r="I102" s="685"/>
      <c r="J102" s="685"/>
      <c r="K102" s="685"/>
      <c r="L102" s="685"/>
      <c r="M102" s="685"/>
      <c r="N102" s="685"/>
      <c r="AM102" s="2"/>
    </row>
    <row r="103" spans="1:39" s="13" customFormat="1" ht="24.6" x14ac:dyDescent="0.4">
      <c r="A103" s="3" t="s">
        <v>1</v>
      </c>
      <c r="B103" s="4"/>
      <c r="C103" s="4"/>
      <c r="D103" s="4"/>
      <c r="E103" s="686" t="s">
        <v>2</v>
      </c>
      <c r="F103" s="686"/>
      <c r="G103" s="686"/>
      <c r="H103" s="686"/>
      <c r="I103" s="5"/>
      <c r="J103" s="5"/>
      <c r="K103" s="5"/>
      <c r="L103" s="5"/>
      <c r="M103" s="210"/>
      <c r="N103" s="210" t="s">
        <v>33</v>
      </c>
      <c r="AM103" s="207"/>
    </row>
    <row r="104" spans="1:39" s="13" customFormat="1" ht="15.6" x14ac:dyDescent="0.25">
      <c r="A104" s="58"/>
      <c r="B104" s="58"/>
      <c r="C104" s="58"/>
      <c r="D104" s="58"/>
      <c r="E104" s="211"/>
      <c r="F104" s="211"/>
      <c r="G104" s="211"/>
      <c r="H104" s="211"/>
      <c r="I104" s="58"/>
      <c r="J104" s="1"/>
      <c r="K104" s="1"/>
      <c r="L104" s="1"/>
      <c r="M104" s="1"/>
      <c r="AM104" s="207"/>
    </row>
    <row r="105" spans="1:39" s="208" customFormat="1" ht="16.2" thickBot="1" x14ac:dyDescent="0.35">
      <c r="A105" s="12" t="s">
        <v>86</v>
      </c>
      <c r="B105" s="212"/>
      <c r="C105" s="213"/>
      <c r="D105" s="213"/>
      <c r="E105" s="13"/>
      <c r="F105" s="13"/>
      <c r="G105" s="214"/>
      <c r="H105" s="215"/>
      <c r="I105" s="13"/>
      <c r="J105" s="13"/>
      <c r="K105" s="13"/>
      <c r="L105" s="13"/>
      <c r="M105" s="13"/>
      <c r="AM105" s="207"/>
    </row>
    <row r="106" spans="1:39" s="208" customFormat="1" ht="15.6" thickTop="1" x14ac:dyDescent="0.25">
      <c r="A106" s="739"/>
      <c r="B106" s="741" t="s">
        <v>87</v>
      </c>
      <c r="C106" s="743" t="s">
        <v>88</v>
      </c>
      <c r="D106" s="745" t="s">
        <v>89</v>
      </c>
      <c r="E106" s="746"/>
      <c r="F106" s="747"/>
      <c r="G106" s="748" t="s">
        <v>90</v>
      </c>
      <c r="H106" s="748" t="s">
        <v>91</v>
      </c>
      <c r="I106" s="730" t="s">
        <v>72</v>
      </c>
      <c r="J106" s="13"/>
      <c r="K106" s="13"/>
      <c r="L106" s="13"/>
      <c r="M106" s="13"/>
      <c r="AM106" s="207"/>
    </row>
    <row r="107" spans="1:39" s="208" customFormat="1" x14ac:dyDescent="0.25">
      <c r="A107" s="740"/>
      <c r="B107" s="742"/>
      <c r="C107" s="744"/>
      <c r="D107" s="217" t="s">
        <v>92</v>
      </c>
      <c r="E107" s="217" t="s">
        <v>93</v>
      </c>
      <c r="F107" s="217" t="s">
        <v>94</v>
      </c>
      <c r="G107" s="749"/>
      <c r="H107" s="749"/>
      <c r="I107" s="731"/>
      <c r="J107" s="13"/>
      <c r="K107" s="13"/>
      <c r="L107" s="13"/>
      <c r="M107" s="13"/>
      <c r="AM107" s="207"/>
    </row>
    <row r="108" spans="1:39" s="208" customFormat="1" x14ac:dyDescent="0.25">
      <c r="A108" s="13" t="s">
        <v>95</v>
      </c>
      <c r="B108" s="218">
        <v>87.697100000000006</v>
      </c>
      <c r="C108" s="218">
        <v>179.36580000000001</v>
      </c>
      <c r="D108" s="219">
        <v>154509.64980000001</v>
      </c>
      <c r="E108" s="220">
        <v>169615.10680000001</v>
      </c>
      <c r="F108" s="220">
        <v>87004.008900000001</v>
      </c>
      <c r="G108" s="221">
        <v>0.60192000000000001</v>
      </c>
      <c r="H108" s="221">
        <v>0.51748000000000005</v>
      </c>
      <c r="I108" s="222">
        <v>405.31439999999998</v>
      </c>
      <c r="J108" s="13"/>
      <c r="K108" s="13"/>
      <c r="L108" s="13"/>
      <c r="M108" s="13"/>
      <c r="AM108" s="207"/>
    </row>
    <row r="109" spans="1:39" s="208" customFormat="1" ht="15.6" x14ac:dyDescent="0.3">
      <c r="A109" s="13" t="s">
        <v>96</v>
      </c>
      <c r="B109" s="218">
        <v>6.84</v>
      </c>
      <c r="C109" s="218">
        <v>0</v>
      </c>
      <c r="D109" s="219">
        <v>0</v>
      </c>
      <c r="E109" s="223">
        <v>0</v>
      </c>
      <c r="F109" s="223">
        <v>0</v>
      </c>
      <c r="G109" s="221">
        <v>0</v>
      </c>
      <c r="H109" s="221">
        <v>0</v>
      </c>
      <c r="I109" s="222">
        <v>0</v>
      </c>
      <c r="J109"/>
      <c r="K109" s="13"/>
      <c r="L109" s="13"/>
      <c r="M109" s="13"/>
      <c r="AM109" s="207"/>
    </row>
    <row r="110" spans="1:39" s="208" customFormat="1" x14ac:dyDescent="0.25">
      <c r="A110" s="13" t="s">
        <v>97</v>
      </c>
      <c r="B110" s="218">
        <v>163.9</v>
      </c>
      <c r="C110" s="218">
        <v>470.06</v>
      </c>
      <c r="D110" s="219">
        <v>999863.93</v>
      </c>
      <c r="E110" s="224">
        <v>999863.93</v>
      </c>
      <c r="F110" s="224">
        <v>566923.77</v>
      </c>
      <c r="G110" s="221">
        <v>0.89127000000000001</v>
      </c>
      <c r="H110" s="221">
        <v>0.78025999999999995</v>
      </c>
      <c r="I110" s="222">
        <v>3040.85</v>
      </c>
      <c r="J110" s="13"/>
      <c r="K110" s="13"/>
      <c r="L110" s="13"/>
      <c r="M110" s="13"/>
      <c r="AM110" s="207"/>
    </row>
    <row r="111" spans="1:39" s="208" customFormat="1" ht="15.6" thickBot="1" x14ac:dyDescent="0.3">
      <c r="A111" s="225"/>
      <c r="B111" s="226"/>
      <c r="C111" s="226"/>
      <c r="D111" s="227"/>
      <c r="E111" s="227"/>
      <c r="F111" s="227"/>
      <c r="G111" s="228"/>
      <c r="H111" s="226"/>
      <c r="I111" s="228"/>
      <c r="J111" s="13"/>
      <c r="K111" s="13"/>
      <c r="L111" s="13"/>
      <c r="M111" s="13"/>
      <c r="AM111" s="207"/>
    </row>
    <row r="112" spans="1:39" s="208" customFormat="1" ht="15.6" thickTop="1" x14ac:dyDescent="0.25">
      <c r="A112" s="18"/>
      <c r="B112" s="13"/>
      <c r="C112" s="13"/>
      <c r="D112" s="13"/>
      <c r="E112" s="229"/>
      <c r="F112" s="229"/>
      <c r="G112" s="230"/>
      <c r="H112" s="231"/>
      <c r="I112" s="13"/>
      <c r="J112" s="13"/>
      <c r="K112" s="13"/>
      <c r="L112" s="13"/>
      <c r="M112" s="13"/>
      <c r="AM112" s="207"/>
    </row>
    <row r="113" spans="1:39" s="208" customFormat="1" ht="16.2" thickBot="1" x14ac:dyDescent="0.35">
      <c r="A113" s="232" t="s">
        <v>98</v>
      </c>
      <c r="B113" s="233"/>
      <c r="C113" s="234"/>
      <c r="D113" s="234"/>
      <c r="E113" s="234"/>
      <c r="F113" s="234"/>
      <c r="AM113" s="207"/>
    </row>
    <row r="114" spans="1:39" s="208" customFormat="1" ht="15.6" thickTop="1" x14ac:dyDescent="0.25">
      <c r="A114" s="235" t="s">
        <v>5</v>
      </c>
      <c r="B114" s="236" t="s">
        <v>99</v>
      </c>
      <c r="C114" s="237" t="s">
        <v>100</v>
      </c>
      <c r="D114" s="238" t="s">
        <v>101</v>
      </c>
      <c r="E114" s="239"/>
      <c r="F114" s="239"/>
      <c r="AM114" s="207"/>
    </row>
    <row r="115" spans="1:39" s="208" customFormat="1" x14ac:dyDescent="0.25">
      <c r="A115" s="208" t="s">
        <v>102</v>
      </c>
      <c r="B115" s="240">
        <v>1.4473583131619E-2</v>
      </c>
      <c r="C115" s="240">
        <v>1.0751809373899E-2</v>
      </c>
      <c r="D115" s="240">
        <v>0.121658960467298</v>
      </c>
      <c r="E115" s="241"/>
      <c r="F115" s="241"/>
      <c r="AM115" s="207"/>
    </row>
    <row r="116" spans="1:39" s="208" customFormat="1" x14ac:dyDescent="0.25">
      <c r="A116" s="208" t="s">
        <v>103</v>
      </c>
      <c r="B116" s="240">
        <v>1.0844794527385E-2</v>
      </c>
      <c r="C116" s="240">
        <v>1.0301510920931E-2</v>
      </c>
      <c r="D116" s="240">
        <v>0.11684915865062501</v>
      </c>
      <c r="E116" s="241"/>
      <c r="F116" s="241"/>
      <c r="AM116" s="207"/>
    </row>
    <row r="117" spans="1:39" s="208" customFormat="1" ht="16.2" thickBot="1" x14ac:dyDescent="0.35">
      <c r="A117" s="242"/>
      <c r="B117" s="243"/>
      <c r="C117" s="244"/>
      <c r="D117" s="245"/>
      <c r="E117" s="246"/>
      <c r="F117" s="246"/>
      <c r="AM117" s="207"/>
    </row>
    <row r="118" spans="1:39" s="208" customFormat="1" ht="15.6" thickTop="1" x14ac:dyDescent="0.25">
      <c r="A118" s="698" t="s">
        <v>104</v>
      </c>
      <c r="B118" s="698"/>
      <c r="C118" s="698"/>
      <c r="D118" s="698"/>
      <c r="E118" s="698"/>
      <c r="F118" s="698"/>
      <c r="G118" s="698"/>
      <c r="H118" s="698"/>
      <c r="I118" s="698"/>
      <c r="AM118" s="207"/>
    </row>
    <row r="119" spans="1:39" s="208" customFormat="1" x14ac:dyDescent="0.25">
      <c r="A119" s="48"/>
      <c r="B119" s="48"/>
      <c r="C119" s="48"/>
      <c r="D119" s="48"/>
      <c r="E119" s="234"/>
      <c r="F119" s="234"/>
      <c r="AM119" s="207"/>
    </row>
    <row r="120" spans="1:39" s="208" customFormat="1" ht="16.2" thickBot="1" x14ac:dyDescent="0.35">
      <c r="A120" s="232" t="s">
        <v>105</v>
      </c>
      <c r="B120" s="233"/>
      <c r="C120" s="234"/>
      <c r="D120" s="234"/>
      <c r="E120" s="247"/>
      <c r="F120" s="247"/>
      <c r="G120" s="248"/>
      <c r="H120" s="249"/>
      <c r="AM120" s="207"/>
    </row>
    <row r="121" spans="1:39" s="208" customFormat="1" ht="15.6" thickTop="1" x14ac:dyDescent="0.25">
      <c r="A121" s="235" t="s">
        <v>5</v>
      </c>
      <c r="B121" s="236" t="s">
        <v>99</v>
      </c>
      <c r="C121" s="237" t="s">
        <v>100</v>
      </c>
      <c r="D121" s="238" t="s">
        <v>101</v>
      </c>
      <c r="E121" s="249"/>
      <c r="F121" s="249"/>
      <c r="AM121" s="207"/>
    </row>
    <row r="122" spans="1:39" s="208" customFormat="1" x14ac:dyDescent="0.25">
      <c r="A122" s="208" t="s">
        <v>106</v>
      </c>
      <c r="B122" s="240">
        <v>1.3360408824199E-2</v>
      </c>
      <c r="C122" s="240">
        <v>9.9663042362319997E-3</v>
      </c>
      <c r="D122" s="240">
        <v>0.11325303122908199</v>
      </c>
      <c r="E122" s="249"/>
      <c r="F122" s="249"/>
      <c r="AM122" s="207"/>
    </row>
    <row r="123" spans="1:39" s="208" customFormat="1" x14ac:dyDescent="0.25">
      <c r="A123" s="208" t="s">
        <v>107</v>
      </c>
      <c r="B123" s="240">
        <v>1.011646574662E-2</v>
      </c>
      <c r="C123" s="240">
        <v>9.6235784352750008E-3</v>
      </c>
      <c r="D123" s="240">
        <v>0.109562364480147</v>
      </c>
      <c r="E123" s="234"/>
      <c r="F123" s="234"/>
      <c r="G123" s="250"/>
      <c r="AM123" s="207"/>
    </row>
    <row r="124" spans="1:39" s="13" customFormat="1" ht="15.6" thickBot="1" x14ac:dyDescent="0.3">
      <c r="A124" s="251"/>
      <c r="B124" s="252"/>
      <c r="C124" s="253"/>
      <c r="D124" s="254"/>
      <c r="E124" s="234"/>
      <c r="F124" s="234"/>
      <c r="G124" s="208"/>
      <c r="H124" s="208"/>
      <c r="I124" s="208"/>
      <c r="J124" s="208"/>
      <c r="K124" s="208"/>
      <c r="L124" s="208"/>
      <c r="M124" s="208"/>
      <c r="AM124" s="207"/>
    </row>
    <row r="125" spans="1:39" s="13" customFormat="1" ht="15.6" thickTop="1" x14ac:dyDescent="0.25">
      <c r="A125" s="698" t="s">
        <v>108</v>
      </c>
      <c r="B125" s="698"/>
      <c r="C125" s="698"/>
      <c r="D125" s="698"/>
      <c r="E125" s="698"/>
      <c r="F125" s="698"/>
      <c r="G125" s="698"/>
      <c r="H125" s="698"/>
      <c r="I125" s="698"/>
      <c r="J125" s="208"/>
      <c r="K125" s="208"/>
      <c r="L125" s="208"/>
      <c r="M125" s="208"/>
      <c r="AM125" s="207"/>
    </row>
    <row r="126" spans="1:39" s="13" customFormat="1" x14ac:dyDescent="0.25">
      <c r="A126" s="48"/>
      <c r="B126" s="48"/>
      <c r="C126" s="48"/>
      <c r="D126" s="48"/>
      <c r="E126" s="234"/>
      <c r="F126" s="234"/>
      <c r="G126" s="208"/>
      <c r="H126" s="208"/>
      <c r="I126" s="208"/>
      <c r="J126" s="208"/>
      <c r="K126" s="208"/>
      <c r="L126" s="208"/>
      <c r="M126" s="208"/>
      <c r="AM126" s="207"/>
    </row>
    <row r="127" spans="1:39" s="13" customFormat="1" ht="16.2" thickBot="1" x14ac:dyDescent="0.35">
      <c r="A127" s="232" t="s">
        <v>109</v>
      </c>
      <c r="B127" s="233"/>
      <c r="C127" s="234"/>
      <c r="D127" s="234"/>
      <c r="E127" s="234"/>
      <c r="F127" s="234"/>
      <c r="G127" s="232" t="s">
        <v>110</v>
      </c>
      <c r="H127" s="255"/>
      <c r="I127" s="256"/>
      <c r="J127" s="257"/>
      <c r="K127" s="258"/>
      <c r="L127" s="259"/>
      <c r="M127" s="260"/>
      <c r="AM127" s="207"/>
    </row>
    <row r="128" spans="1:39" s="13" customFormat="1" ht="30.6" thickTop="1" x14ac:dyDescent="0.25">
      <c r="A128" s="235" t="s">
        <v>5</v>
      </c>
      <c r="B128" s="236" t="s">
        <v>99</v>
      </c>
      <c r="C128" s="237" t="s">
        <v>100</v>
      </c>
      <c r="D128" s="238" t="s">
        <v>101</v>
      </c>
      <c r="E128" s="234"/>
      <c r="F128" s="234"/>
      <c r="G128" s="732"/>
      <c r="H128" s="732"/>
      <c r="I128" s="733"/>
      <c r="J128" s="261" t="s">
        <v>70</v>
      </c>
      <c r="K128" s="262" t="s">
        <v>71</v>
      </c>
      <c r="L128" s="263" t="s">
        <v>111</v>
      </c>
      <c r="M128" s="175" t="s">
        <v>112</v>
      </c>
      <c r="AM128" s="207"/>
    </row>
    <row r="129" spans="1:39" s="13" customFormat="1" x14ac:dyDescent="0.25">
      <c r="A129" s="208" t="s">
        <v>113</v>
      </c>
      <c r="B129" s="240">
        <v>0</v>
      </c>
      <c r="C129" s="240">
        <v>0</v>
      </c>
      <c r="D129" s="240">
        <v>0</v>
      </c>
      <c r="E129" s="234"/>
      <c r="F129" s="234"/>
      <c r="G129" s="734" t="s">
        <v>99</v>
      </c>
      <c r="H129" s="734"/>
      <c r="I129" s="735"/>
      <c r="J129" s="264">
        <v>2916987678</v>
      </c>
      <c r="K129" s="265">
        <v>1</v>
      </c>
      <c r="L129" s="264">
        <v>18879</v>
      </c>
      <c r="M129" s="266">
        <v>1</v>
      </c>
      <c r="AM129" s="207"/>
    </row>
    <row r="130" spans="1:39" s="13" customFormat="1" ht="16.2" thickBot="1" x14ac:dyDescent="0.3">
      <c r="A130" s="208" t="s">
        <v>114</v>
      </c>
      <c r="B130" s="240">
        <v>0</v>
      </c>
      <c r="C130" s="240">
        <v>0</v>
      </c>
      <c r="D130" s="240">
        <v>0</v>
      </c>
      <c r="E130" s="234"/>
      <c r="F130" s="234"/>
      <c r="G130" s="736" t="s">
        <v>80</v>
      </c>
      <c r="H130" s="736"/>
      <c r="I130" s="737"/>
      <c r="J130" s="267">
        <v>2916987678</v>
      </c>
      <c r="K130" s="268">
        <v>1</v>
      </c>
      <c r="L130" s="267">
        <v>18879</v>
      </c>
      <c r="M130" s="269">
        <v>1</v>
      </c>
      <c r="AM130" s="207"/>
    </row>
    <row r="131" spans="1:39" s="13" customFormat="1" ht="16.2" thickTop="1" thickBot="1" x14ac:dyDescent="0.3">
      <c r="A131" s="251"/>
      <c r="B131" s="252"/>
      <c r="C131" s="253"/>
      <c r="D131" s="254"/>
      <c r="E131" s="234"/>
      <c r="F131" s="234"/>
      <c r="G131" s="208"/>
      <c r="H131" s="208"/>
      <c r="I131" s="208"/>
      <c r="J131" s="208"/>
      <c r="K131" s="208"/>
      <c r="L131" s="208"/>
      <c r="M131" s="208"/>
      <c r="AM131" s="207"/>
    </row>
    <row r="132" spans="1:39" s="13" customFormat="1" ht="15.6" thickTop="1" x14ac:dyDescent="0.25">
      <c r="AM132" s="207"/>
    </row>
    <row r="133" spans="1:39" ht="16.2" thickBot="1" x14ac:dyDescent="0.35">
      <c r="A133" s="270" t="s">
        <v>115</v>
      </c>
      <c r="B133" s="212"/>
      <c r="C133" s="213"/>
      <c r="D133" s="13"/>
      <c r="E133" s="12"/>
      <c r="F133" s="12"/>
      <c r="G133" s="271"/>
      <c r="H133" s="271"/>
      <c r="I133" s="271"/>
      <c r="J133" s="271"/>
      <c r="K133" s="271"/>
      <c r="L133" s="271"/>
      <c r="M133" s="271"/>
    </row>
    <row r="134" spans="1:39" s="196" customFormat="1" ht="45.6" thickTop="1" x14ac:dyDescent="0.7">
      <c r="A134" s="15"/>
      <c r="B134" s="176" t="s">
        <v>116</v>
      </c>
      <c r="C134" s="272" t="s">
        <v>117</v>
      </c>
      <c r="D134" s="13"/>
      <c r="E134" s="40"/>
      <c r="F134" s="40"/>
      <c r="G134" s="271"/>
      <c r="H134" s="271"/>
      <c r="I134" s="271"/>
      <c r="J134" s="273"/>
      <c r="K134" s="271"/>
      <c r="L134" s="273"/>
      <c r="M134" s="271"/>
      <c r="AM134" s="197"/>
    </row>
    <row r="135" spans="1:39" s="1" customFormat="1" x14ac:dyDescent="0.25">
      <c r="A135" s="13" t="s">
        <v>118</v>
      </c>
      <c r="B135" s="274">
        <v>6.54E-2</v>
      </c>
      <c r="C135" s="275">
        <v>46023</v>
      </c>
      <c r="D135" s="13"/>
      <c r="E135" s="276"/>
      <c r="F135" s="277"/>
      <c r="G135" s="271"/>
      <c r="H135" s="271"/>
      <c r="I135" s="271"/>
      <c r="J135" s="273"/>
      <c r="K135" s="278"/>
      <c r="L135" s="273"/>
      <c r="M135" s="278"/>
      <c r="N135" s="19"/>
      <c r="AM135" s="2"/>
    </row>
    <row r="136" spans="1:39" s="1" customFormat="1" x14ac:dyDescent="0.25">
      <c r="A136" s="13" t="s">
        <v>119</v>
      </c>
      <c r="B136" s="274">
        <v>6.7400000000000002E-2</v>
      </c>
      <c r="C136" s="279">
        <v>45901</v>
      </c>
      <c r="D136" s="13"/>
      <c r="E136" s="277"/>
      <c r="F136" s="277"/>
      <c r="G136" s="271"/>
      <c r="H136" s="271"/>
      <c r="I136" s="271"/>
      <c r="J136" s="273"/>
      <c r="K136" s="278"/>
      <c r="L136" s="273"/>
      <c r="M136" s="278"/>
      <c r="N136" s="19"/>
      <c r="AM136" s="2"/>
    </row>
    <row r="137" spans="1:39" s="1" customFormat="1" x14ac:dyDescent="0.25">
      <c r="A137" s="280" t="s">
        <v>120</v>
      </c>
      <c r="B137" s="274">
        <v>6.2899999999999998E-2</v>
      </c>
      <c r="C137" s="279">
        <v>46023</v>
      </c>
      <c r="D137" s="13"/>
      <c r="E137" s="281"/>
      <c r="F137" s="281"/>
      <c r="G137" s="271"/>
      <c r="H137" s="271"/>
      <c r="I137" s="271"/>
      <c r="J137" s="273"/>
      <c r="K137" s="278"/>
      <c r="L137" s="273"/>
      <c r="M137" s="278"/>
      <c r="N137" s="19"/>
      <c r="AM137" s="2"/>
    </row>
    <row r="138" spans="1:39" s="1" customFormat="1" x14ac:dyDescent="0.25">
      <c r="A138" s="280" t="s">
        <v>121</v>
      </c>
      <c r="B138" s="274">
        <v>6.4899999999999999E-2</v>
      </c>
      <c r="C138" s="282">
        <v>45901</v>
      </c>
      <c r="D138" s="13"/>
      <c r="E138" s="13"/>
      <c r="F138" s="13"/>
      <c r="G138" s="752"/>
      <c r="H138" s="752"/>
      <c r="I138" s="752"/>
      <c r="J138" s="752"/>
      <c r="K138" s="752"/>
      <c r="L138" s="752"/>
      <c r="M138" s="752"/>
      <c r="AM138" s="2"/>
    </row>
    <row r="139" spans="1:39" s="1" customFormat="1" ht="16.2" thickBot="1" x14ac:dyDescent="0.35">
      <c r="A139" s="28"/>
      <c r="B139" s="283"/>
      <c r="C139" s="284"/>
      <c r="D139" s="13"/>
      <c r="E139" s="12"/>
      <c r="F139" s="12"/>
      <c r="G139" s="752"/>
      <c r="H139" s="752"/>
      <c r="I139" s="752"/>
      <c r="J139" s="752"/>
      <c r="K139" s="752"/>
      <c r="L139" s="752"/>
      <c r="M139" s="752"/>
      <c r="AM139" s="2"/>
    </row>
    <row r="140" spans="1:39" s="1" customFormat="1" ht="16.2" thickTop="1" x14ac:dyDescent="0.3">
      <c r="A140" s="13" t="s">
        <v>575</v>
      </c>
      <c r="B140" s="12"/>
      <c r="C140" s="285"/>
      <c r="D140" s="13"/>
      <c r="E140" s="12"/>
      <c r="F140" s="12"/>
      <c r="G140" s="752"/>
      <c r="H140" s="752"/>
      <c r="I140" s="752"/>
      <c r="J140" s="752"/>
      <c r="K140" s="752"/>
      <c r="L140" s="752"/>
      <c r="M140" s="752"/>
      <c r="AM140" s="2"/>
    </row>
    <row r="141" spans="1:39" s="1" customFormat="1" ht="15.6" x14ac:dyDescent="0.3">
      <c r="A141" s="13" t="s">
        <v>122</v>
      </c>
      <c r="B141" s="12"/>
      <c r="C141" s="286"/>
      <c r="D141" s="13"/>
      <c r="E141" s="40"/>
      <c r="F141" s="40"/>
      <c r="G141" s="752"/>
      <c r="H141" s="752"/>
      <c r="I141" s="752"/>
      <c r="J141" s="752"/>
      <c r="K141" s="752"/>
      <c r="L141" s="752"/>
      <c r="M141" s="752"/>
      <c r="AM141" s="2"/>
    </row>
    <row r="142" spans="1:39" s="1" customFormat="1" x14ac:dyDescent="0.25">
      <c r="A142" s="49"/>
      <c r="B142" s="49"/>
      <c r="C142" s="49"/>
      <c r="D142" s="49"/>
      <c r="E142" s="49"/>
      <c r="F142" s="10"/>
      <c r="G142" s="49"/>
      <c r="H142" s="49"/>
      <c r="I142" s="49"/>
      <c r="J142" s="49"/>
      <c r="K142" s="49"/>
      <c r="L142" s="49"/>
      <c r="M142" s="49"/>
      <c r="AM142" s="2"/>
    </row>
    <row r="143" spans="1:39" s="1" customFormat="1" ht="45" x14ac:dyDescent="0.25">
      <c r="A143" s="685" t="s">
        <v>0</v>
      </c>
      <c r="B143" s="685"/>
      <c r="C143" s="685"/>
      <c r="D143" s="685"/>
      <c r="E143" s="685"/>
      <c r="F143" s="685"/>
      <c r="G143" s="685"/>
      <c r="H143" s="685"/>
      <c r="I143" s="685"/>
      <c r="J143" s="685"/>
      <c r="K143" s="685"/>
      <c r="L143" s="685"/>
      <c r="M143" s="685"/>
      <c r="N143" s="685"/>
      <c r="AM143" s="2"/>
    </row>
    <row r="144" spans="1:39" s="1" customFormat="1" ht="24.6" x14ac:dyDescent="0.4">
      <c r="A144" s="3" t="s">
        <v>1</v>
      </c>
      <c r="B144" s="4"/>
      <c r="C144" s="4"/>
      <c r="D144" s="4"/>
      <c r="E144" s="686" t="s">
        <v>2</v>
      </c>
      <c r="F144" s="686"/>
      <c r="G144" s="686"/>
      <c r="H144" s="686"/>
      <c r="I144" s="5"/>
      <c r="J144" s="5"/>
      <c r="K144" s="5"/>
      <c r="L144" s="5"/>
      <c r="M144" s="210"/>
      <c r="N144" s="210" t="s">
        <v>33</v>
      </c>
      <c r="AM144" s="2"/>
    </row>
    <row r="145" spans="1:39" s="1" customFormat="1" x14ac:dyDescent="0.25">
      <c r="A145" s="9"/>
      <c r="B145" s="9"/>
      <c r="C145" s="9"/>
      <c r="D145" s="9"/>
      <c r="E145" s="9"/>
      <c r="AM145" s="2"/>
    </row>
    <row r="146" spans="1:39" s="1" customFormat="1" ht="16.2" thickBot="1" x14ac:dyDescent="0.35">
      <c r="A146" s="43" t="s">
        <v>123</v>
      </c>
      <c r="B146" s="287"/>
      <c r="G146" s="43" t="s">
        <v>124</v>
      </c>
      <c r="AM146" s="2"/>
    </row>
    <row r="147" spans="1:39" s="1" customFormat="1" ht="47.1" customHeight="1" thickTop="1" x14ac:dyDescent="0.25">
      <c r="A147" s="15" t="s">
        <v>125</v>
      </c>
      <c r="B147" s="288" t="s">
        <v>70</v>
      </c>
      <c r="C147" s="288" t="s">
        <v>71</v>
      </c>
      <c r="D147" s="176" t="s">
        <v>111</v>
      </c>
      <c r="E147" s="15" t="s">
        <v>112</v>
      </c>
      <c r="G147" s="732" t="s">
        <v>124</v>
      </c>
      <c r="H147" s="732"/>
      <c r="I147" s="733"/>
      <c r="J147" s="289" t="s">
        <v>70</v>
      </c>
      <c r="K147" s="289" t="s">
        <v>71</v>
      </c>
      <c r="L147" s="261" t="s">
        <v>111</v>
      </c>
      <c r="M147" s="175" t="s">
        <v>112</v>
      </c>
      <c r="AM147" s="2"/>
    </row>
    <row r="148" spans="1:39" s="1" customFormat="1" x14ac:dyDescent="0.25">
      <c r="A148" s="19" t="s">
        <v>126</v>
      </c>
      <c r="B148" s="178">
        <v>93227051.090000004</v>
      </c>
      <c r="C148" s="179">
        <v>3.1960042818528489E-2</v>
      </c>
      <c r="D148" s="178">
        <v>787</v>
      </c>
      <c r="E148" s="179">
        <v>4.1686530006885957E-2</v>
      </c>
      <c r="G148" s="84" t="s">
        <v>127</v>
      </c>
      <c r="H148" s="84"/>
      <c r="I148" s="84"/>
      <c r="J148" s="290">
        <v>1229270259.7</v>
      </c>
      <c r="K148" s="291">
        <v>0.42141770737366818</v>
      </c>
      <c r="L148" s="290">
        <v>8382</v>
      </c>
      <c r="M148" s="292">
        <v>0.44398538058159859</v>
      </c>
      <c r="AM148" s="2"/>
    </row>
    <row r="149" spans="1:39" s="1" customFormat="1" x14ac:dyDescent="0.25">
      <c r="A149" s="19" t="s">
        <v>128</v>
      </c>
      <c r="B149" s="178">
        <v>135607795.25</v>
      </c>
      <c r="C149" s="179">
        <v>4.6488984603108761E-2</v>
      </c>
      <c r="D149" s="178">
        <v>1381</v>
      </c>
      <c r="E149" s="179">
        <v>7.3150060914243337E-2</v>
      </c>
      <c r="G149" s="84" t="s">
        <v>129</v>
      </c>
      <c r="H149" s="84"/>
      <c r="I149" s="84"/>
      <c r="J149" s="290">
        <v>1312270169.4000001</v>
      </c>
      <c r="K149" s="291">
        <v>0.44987168759648077</v>
      </c>
      <c r="L149" s="290">
        <v>8105</v>
      </c>
      <c r="M149" s="293">
        <v>0.42931299327294881</v>
      </c>
      <c r="AM149" s="2"/>
    </row>
    <row r="150" spans="1:39" s="1" customFormat="1" x14ac:dyDescent="0.25">
      <c r="A150" s="19" t="s">
        <v>130</v>
      </c>
      <c r="B150" s="178">
        <v>1197200741.4200001</v>
      </c>
      <c r="C150" s="179">
        <v>0.41042365398020714</v>
      </c>
      <c r="D150" s="178">
        <v>4768</v>
      </c>
      <c r="E150" s="179">
        <v>0.25255574977488215</v>
      </c>
      <c r="G150" s="84" t="s">
        <v>131</v>
      </c>
      <c r="H150" s="84"/>
      <c r="I150" s="84"/>
      <c r="J150" s="290">
        <v>77583370.269999996</v>
      </c>
      <c r="K150" s="291">
        <v>2.6597085361428113E-2</v>
      </c>
      <c r="L150" s="290">
        <v>480</v>
      </c>
      <c r="M150" s="293">
        <v>2.5425075480692835E-2</v>
      </c>
      <c r="AM150" s="2"/>
    </row>
    <row r="151" spans="1:39" s="1" customFormat="1" x14ac:dyDescent="0.25">
      <c r="A151" s="19" t="s">
        <v>132</v>
      </c>
      <c r="B151" s="178">
        <v>32798249.780000001</v>
      </c>
      <c r="C151" s="179">
        <v>1.1243876697651239E-2</v>
      </c>
      <c r="D151" s="178">
        <v>418</v>
      </c>
      <c r="E151" s="179">
        <v>2.2141003231103341E-2</v>
      </c>
      <c r="G151" s="84" t="s">
        <v>133</v>
      </c>
      <c r="H151" s="84"/>
      <c r="I151" s="84"/>
      <c r="J151" s="290">
        <v>217976424.86000001</v>
      </c>
      <c r="K151" s="291">
        <v>7.4726549756786456E-2</v>
      </c>
      <c r="L151" s="290">
        <v>1437</v>
      </c>
      <c r="M151" s="293">
        <v>7.6116319720324163E-2</v>
      </c>
      <c r="AM151" s="2"/>
    </row>
    <row r="152" spans="1:39" s="1" customFormat="1" x14ac:dyDescent="0.25">
      <c r="A152" s="19" t="s">
        <v>134</v>
      </c>
      <c r="B152" s="178">
        <v>129062942.29000001</v>
      </c>
      <c r="C152" s="179">
        <v>4.4245281961043645E-2</v>
      </c>
      <c r="D152" s="178">
        <v>1387</v>
      </c>
      <c r="E152" s="179">
        <v>7.3467874357751997E-2</v>
      </c>
      <c r="G152" s="84" t="s">
        <v>135</v>
      </c>
      <c r="H152" s="84"/>
      <c r="I152" s="84"/>
      <c r="J152" s="290">
        <v>0</v>
      </c>
      <c r="K152" s="291">
        <v>0</v>
      </c>
      <c r="L152" s="290">
        <v>0</v>
      </c>
      <c r="M152" s="293">
        <v>0</v>
      </c>
      <c r="AM152" s="2"/>
    </row>
    <row r="153" spans="1:39" s="1" customFormat="1" x14ac:dyDescent="0.25">
      <c r="A153" s="19" t="s">
        <v>136</v>
      </c>
      <c r="B153" s="178">
        <v>0</v>
      </c>
      <c r="C153" s="179">
        <v>0</v>
      </c>
      <c r="D153" s="178">
        <v>0</v>
      </c>
      <c r="E153" s="179">
        <v>0</v>
      </c>
      <c r="G153" s="84" t="s">
        <v>137</v>
      </c>
      <c r="H153" s="84"/>
      <c r="I153" s="84"/>
      <c r="J153" s="290">
        <v>79887453.769999996</v>
      </c>
      <c r="K153" s="291">
        <v>2.738696991163635E-2</v>
      </c>
      <c r="L153" s="290">
        <v>475</v>
      </c>
      <c r="M153" s="293">
        <v>2.5160230944435615E-2</v>
      </c>
      <c r="AM153" s="2"/>
    </row>
    <row r="154" spans="1:39" s="1" customFormat="1" ht="16.2" thickBot="1" x14ac:dyDescent="0.35">
      <c r="A154" s="19" t="s">
        <v>138</v>
      </c>
      <c r="B154" s="178">
        <v>425143524.10000002</v>
      </c>
      <c r="C154" s="179">
        <v>0.14574745286256913</v>
      </c>
      <c r="D154" s="178">
        <v>2332</v>
      </c>
      <c r="E154" s="179">
        <v>0.12352349171036602</v>
      </c>
      <c r="G154" s="294" t="s">
        <v>80</v>
      </c>
      <c r="H154" s="294"/>
      <c r="I154" s="294"/>
      <c r="J154" s="295">
        <v>2916987678.0000005</v>
      </c>
      <c r="K154" s="296">
        <v>1</v>
      </c>
      <c r="L154" s="295">
        <v>18879</v>
      </c>
      <c r="M154" s="297">
        <v>1</v>
      </c>
      <c r="AM154" s="2"/>
    </row>
    <row r="155" spans="1:39" s="1" customFormat="1" ht="15.6" thickTop="1" x14ac:dyDescent="0.25">
      <c r="A155" s="19" t="s">
        <v>139</v>
      </c>
      <c r="B155" s="178">
        <v>279060715.85000002</v>
      </c>
      <c r="C155" s="179">
        <v>9.5667430464202313E-2</v>
      </c>
      <c r="D155" s="178">
        <v>1882</v>
      </c>
      <c r="E155" s="179">
        <v>9.9687483447216479E-2</v>
      </c>
      <c r="AM155" s="2"/>
    </row>
    <row r="156" spans="1:39" s="1" customFormat="1" ht="16.2" thickBot="1" x14ac:dyDescent="0.35">
      <c r="A156" s="19" t="s">
        <v>140</v>
      </c>
      <c r="B156" s="178">
        <v>62169817.049999997</v>
      </c>
      <c r="C156" s="179">
        <v>2.1313020112798703E-2</v>
      </c>
      <c r="D156" s="178">
        <v>640</v>
      </c>
      <c r="E156" s="179">
        <v>3.3900100640923775E-2</v>
      </c>
      <c r="F156" s="298"/>
      <c r="G156" s="89" t="s">
        <v>141</v>
      </c>
      <c r="H156" s="299"/>
      <c r="I156" s="300"/>
      <c r="J156" s="299"/>
      <c r="K156" s="300"/>
      <c r="AM156" s="2"/>
    </row>
    <row r="157" spans="1:39" s="1" customFormat="1" ht="15.6" thickTop="1" x14ac:dyDescent="0.25">
      <c r="A157" s="19" t="s">
        <v>142</v>
      </c>
      <c r="B157" s="178">
        <v>213478869.81999999</v>
      </c>
      <c r="C157" s="179">
        <v>7.3184700583435222E-2</v>
      </c>
      <c r="D157" s="178">
        <v>1606</v>
      </c>
      <c r="E157" s="179">
        <v>8.5068065045818111E-2</v>
      </c>
      <c r="G157" s="753" t="s">
        <v>141</v>
      </c>
      <c r="H157" s="754"/>
      <c r="I157" s="754"/>
      <c r="J157" s="757" t="s">
        <v>70</v>
      </c>
      <c r="K157" s="757" t="s">
        <v>71</v>
      </c>
      <c r="L157" s="759" t="s">
        <v>143</v>
      </c>
      <c r="M157" s="761" t="s">
        <v>144</v>
      </c>
      <c r="AM157" s="2"/>
    </row>
    <row r="158" spans="1:39" s="1" customFormat="1" x14ac:dyDescent="0.25">
      <c r="A158" s="19" t="s">
        <v>145</v>
      </c>
      <c r="B158" s="178">
        <v>56787165.5</v>
      </c>
      <c r="C158" s="179">
        <v>1.9467742674502991E-2</v>
      </c>
      <c r="D158" s="178">
        <v>622</v>
      </c>
      <c r="E158" s="179">
        <v>3.2946660310397793E-2</v>
      </c>
      <c r="G158" s="755"/>
      <c r="H158" s="756"/>
      <c r="I158" s="756"/>
      <c r="J158" s="758"/>
      <c r="K158" s="758"/>
      <c r="L158" s="760"/>
      <c r="M158" s="762"/>
      <c r="AM158" s="2"/>
    </row>
    <row r="159" spans="1:39" s="1" customFormat="1" x14ac:dyDescent="0.25">
      <c r="A159" s="19" t="s">
        <v>146</v>
      </c>
      <c r="B159" s="178">
        <v>206281527.24000001</v>
      </c>
      <c r="C159" s="179">
        <v>7.0717311833636068E-2</v>
      </c>
      <c r="D159" s="178">
        <v>2051</v>
      </c>
      <c r="E159" s="179">
        <v>0.10863922877271041</v>
      </c>
      <c r="G159" s="755"/>
      <c r="H159" s="756"/>
      <c r="I159" s="756"/>
      <c r="J159" s="758"/>
      <c r="K159" s="758"/>
      <c r="L159" s="760"/>
      <c r="M159" s="762"/>
      <c r="AM159" s="2"/>
    </row>
    <row r="160" spans="1:39" s="1" customFormat="1" x14ac:dyDescent="0.25">
      <c r="A160" s="19" t="s">
        <v>147</v>
      </c>
      <c r="B160" s="178">
        <v>86169278.609999999</v>
      </c>
      <c r="C160" s="179">
        <v>2.9540501408316194E-2</v>
      </c>
      <c r="D160" s="178">
        <v>1005</v>
      </c>
      <c r="E160" s="179">
        <v>5.3233751787700623E-2</v>
      </c>
      <c r="G160" s="301" t="s">
        <v>148</v>
      </c>
      <c r="H160" s="301"/>
      <c r="I160" s="302"/>
      <c r="J160" s="303">
        <v>2916987678</v>
      </c>
      <c r="K160" s="304">
        <v>1</v>
      </c>
      <c r="L160" s="303">
        <v>20809</v>
      </c>
      <c r="M160" s="305">
        <v>1</v>
      </c>
      <c r="AM160" s="2"/>
    </row>
    <row r="161" spans="1:39" s="1" customFormat="1" ht="16.2" thickBot="1" x14ac:dyDescent="0.35">
      <c r="A161" s="29" t="s">
        <v>80</v>
      </c>
      <c r="B161" s="185">
        <v>2916987678.0000005</v>
      </c>
      <c r="C161" s="184">
        <v>0.99999999999999978</v>
      </c>
      <c r="D161" s="183">
        <v>18879</v>
      </c>
      <c r="E161" s="184">
        <v>0.99999999999999989</v>
      </c>
      <c r="G161" s="306" t="s">
        <v>80</v>
      </c>
      <c r="H161" s="306"/>
      <c r="I161" s="307"/>
      <c r="J161" s="295">
        <v>2916987678</v>
      </c>
      <c r="K161" s="308">
        <v>1</v>
      </c>
      <c r="L161" s="295">
        <v>20809</v>
      </c>
      <c r="M161" s="309">
        <v>1</v>
      </c>
      <c r="AM161" s="2"/>
    </row>
    <row r="162" spans="1:39" s="1" customFormat="1" ht="44.25" customHeight="1" thickTop="1" x14ac:dyDescent="0.25">
      <c r="C162" s="310"/>
      <c r="D162" s="298"/>
      <c r="E162" s="310"/>
      <c r="AM162" s="2"/>
    </row>
    <row r="163" spans="1:39" s="1" customFormat="1" ht="16.2" thickBot="1" x14ac:dyDescent="0.35">
      <c r="A163" s="43" t="s">
        <v>149</v>
      </c>
      <c r="C163" s="310"/>
      <c r="D163" s="298"/>
      <c r="E163" s="310"/>
      <c r="G163" s="43" t="s">
        <v>150</v>
      </c>
      <c r="H163" s="310"/>
      <c r="I163" s="298"/>
      <c r="J163" s="310"/>
      <c r="AM163" s="2"/>
    </row>
    <row r="164" spans="1:39" s="1" customFormat="1" ht="47.1" customHeight="1" thickTop="1" x14ac:dyDescent="0.25">
      <c r="A164" s="15" t="s">
        <v>151</v>
      </c>
      <c r="B164" s="288" t="s">
        <v>70</v>
      </c>
      <c r="C164" s="288" t="s">
        <v>71</v>
      </c>
      <c r="D164" s="176" t="s">
        <v>111</v>
      </c>
      <c r="E164" s="15" t="s">
        <v>112</v>
      </c>
      <c r="G164" s="732" t="s">
        <v>151</v>
      </c>
      <c r="H164" s="732"/>
      <c r="I164" s="733"/>
      <c r="J164" s="289" t="s">
        <v>70</v>
      </c>
      <c r="K164" s="289" t="s">
        <v>71</v>
      </c>
      <c r="L164" s="311" t="s">
        <v>111</v>
      </c>
      <c r="M164" s="175" t="s">
        <v>112</v>
      </c>
      <c r="AM164" s="2"/>
    </row>
    <row r="165" spans="1:39" s="1" customFormat="1" x14ac:dyDescent="0.25">
      <c r="A165" s="1" t="s">
        <v>152</v>
      </c>
      <c r="B165" s="178">
        <v>49994758.890000001</v>
      </c>
      <c r="C165" s="291">
        <v>1.7139173835755913E-2</v>
      </c>
      <c r="D165" s="290">
        <v>1057</v>
      </c>
      <c r="E165" s="292">
        <v>5.5988134964775678E-2</v>
      </c>
      <c r="G165" s="84" t="s">
        <v>152</v>
      </c>
      <c r="H165" s="84"/>
      <c r="I165" s="84"/>
      <c r="J165" s="290">
        <v>87958484.540000007</v>
      </c>
      <c r="K165" s="291">
        <v>3.0153875932827985E-2</v>
      </c>
      <c r="L165" s="290">
        <v>1608</v>
      </c>
      <c r="M165" s="292">
        <v>8.5174002860320994E-2</v>
      </c>
      <c r="AM165" s="2"/>
    </row>
    <row r="166" spans="1:39" s="1" customFormat="1" x14ac:dyDescent="0.25">
      <c r="A166" s="1" t="s">
        <v>153</v>
      </c>
      <c r="B166" s="178">
        <v>529854669.55000001</v>
      </c>
      <c r="C166" s="291">
        <v>0.18164446615464927</v>
      </c>
      <c r="D166" s="290">
        <v>4057</v>
      </c>
      <c r="E166" s="293">
        <v>0.21489485671910588</v>
      </c>
      <c r="G166" s="84" t="s">
        <v>153</v>
      </c>
      <c r="H166" s="84"/>
      <c r="I166" s="84"/>
      <c r="J166" s="290">
        <v>1084630571.5</v>
      </c>
      <c r="K166" s="291">
        <v>0.37183241454199922</v>
      </c>
      <c r="L166" s="290">
        <v>7495</v>
      </c>
      <c r="M166" s="293">
        <v>0.39700195984956832</v>
      </c>
      <c r="AM166" s="2"/>
    </row>
    <row r="167" spans="1:39" s="1" customFormat="1" x14ac:dyDescent="0.25">
      <c r="A167" s="1" t="s">
        <v>154</v>
      </c>
      <c r="B167" s="178">
        <v>289286178.75</v>
      </c>
      <c r="C167" s="291">
        <v>9.9172917640963698E-2</v>
      </c>
      <c r="D167" s="290">
        <v>1658</v>
      </c>
      <c r="E167" s="293">
        <v>8.782244822289316E-2</v>
      </c>
      <c r="G167" s="84" t="s">
        <v>154</v>
      </c>
      <c r="H167" s="84"/>
      <c r="I167" s="84"/>
      <c r="J167" s="290">
        <v>461933954.42000002</v>
      </c>
      <c r="K167" s="291">
        <v>0.15835992654474282</v>
      </c>
      <c r="L167" s="290">
        <v>2720</v>
      </c>
      <c r="M167" s="293">
        <v>0.14407542772392606</v>
      </c>
      <c r="AM167" s="2"/>
    </row>
    <row r="168" spans="1:39" s="1" customFormat="1" x14ac:dyDescent="0.25">
      <c r="A168" s="1" t="s">
        <v>155</v>
      </c>
      <c r="B168" s="178">
        <v>340844596.99000001</v>
      </c>
      <c r="C168" s="291">
        <v>0.11684814425534229</v>
      </c>
      <c r="D168" s="290">
        <v>1935</v>
      </c>
      <c r="E168" s="293">
        <v>0.10249483553154298</v>
      </c>
      <c r="G168" s="84" t="s">
        <v>155</v>
      </c>
      <c r="H168" s="84"/>
      <c r="I168" s="84"/>
      <c r="J168" s="290">
        <v>503525359.42000002</v>
      </c>
      <c r="K168" s="291">
        <v>0.17261826754278115</v>
      </c>
      <c r="L168" s="290">
        <v>2818</v>
      </c>
      <c r="M168" s="293">
        <v>0.14926638063456751</v>
      </c>
      <c r="AM168" s="2"/>
    </row>
    <row r="169" spans="1:39" s="1" customFormat="1" x14ac:dyDescent="0.25">
      <c r="A169" s="1" t="s">
        <v>156</v>
      </c>
      <c r="B169" s="178">
        <v>500769487.75</v>
      </c>
      <c r="C169" s="291">
        <v>0.17167350123787528</v>
      </c>
      <c r="D169" s="290">
        <v>2879</v>
      </c>
      <c r="E169" s="293">
        <v>0.15249748397690555</v>
      </c>
      <c r="G169" s="84" t="s">
        <v>156</v>
      </c>
      <c r="H169" s="84"/>
      <c r="I169" s="84"/>
      <c r="J169" s="290">
        <v>405940820.45999998</v>
      </c>
      <c r="K169" s="291">
        <v>0.13916439329573332</v>
      </c>
      <c r="L169" s="290">
        <v>2218</v>
      </c>
      <c r="M169" s="293">
        <v>0.11748503628370147</v>
      </c>
      <c r="AM169" s="2"/>
    </row>
    <row r="170" spans="1:39" s="1" customFormat="1" x14ac:dyDescent="0.25">
      <c r="A170" s="1" t="s">
        <v>157</v>
      </c>
      <c r="B170" s="178">
        <v>451808703.27999997</v>
      </c>
      <c r="C170" s="291">
        <v>0.15488879390460006</v>
      </c>
      <c r="D170" s="290">
        <v>2516</v>
      </c>
      <c r="E170" s="293">
        <v>0.13326977064463161</v>
      </c>
      <c r="G170" s="84" t="s">
        <v>157</v>
      </c>
      <c r="H170" s="84"/>
      <c r="I170" s="84"/>
      <c r="J170" s="290">
        <v>229234646.56</v>
      </c>
      <c r="K170" s="291">
        <v>7.8586086697895186E-2</v>
      </c>
      <c r="L170" s="290">
        <v>1269</v>
      </c>
      <c r="M170" s="293">
        <v>6.7217543302081684E-2</v>
      </c>
      <c r="AM170" s="2"/>
    </row>
    <row r="171" spans="1:39" customFormat="1" ht="15.6" x14ac:dyDescent="0.3">
      <c r="A171" s="1" t="s">
        <v>158</v>
      </c>
      <c r="B171" s="178">
        <v>463640896.79000002</v>
      </c>
      <c r="C171" s="291">
        <v>0.15894509952400285</v>
      </c>
      <c r="D171" s="290">
        <v>2939</v>
      </c>
      <c r="E171" s="293">
        <v>0.15567561841199215</v>
      </c>
      <c r="F171" s="1"/>
      <c r="G171" s="84" t="s">
        <v>158</v>
      </c>
      <c r="H171" s="84"/>
      <c r="I171" s="84"/>
      <c r="J171" s="290">
        <v>138058479.41</v>
      </c>
      <c r="K171" s="291">
        <v>4.7329126705347696E-2</v>
      </c>
      <c r="L171" s="290">
        <v>719</v>
      </c>
      <c r="M171" s="293">
        <v>3.8084644313787809E-2</v>
      </c>
      <c r="AM171" s="312"/>
    </row>
    <row r="172" spans="1:39" s="1" customFormat="1" x14ac:dyDescent="0.25">
      <c r="A172" s="1" t="s">
        <v>159</v>
      </c>
      <c r="B172" s="178">
        <v>289450804.81999999</v>
      </c>
      <c r="C172" s="291">
        <v>9.9229354653448051E-2</v>
      </c>
      <c r="D172" s="290">
        <v>1826</v>
      </c>
      <c r="E172" s="293">
        <v>9.6721224641135653E-2</v>
      </c>
      <c r="G172" s="84" t="s">
        <v>159</v>
      </c>
      <c r="H172" s="84"/>
      <c r="I172" s="84"/>
      <c r="J172" s="290">
        <v>5705361.6900000004</v>
      </c>
      <c r="K172" s="291">
        <v>1.9559087386724298E-3</v>
      </c>
      <c r="L172" s="290">
        <v>32</v>
      </c>
      <c r="M172" s="293">
        <v>1.6950050320461889E-3</v>
      </c>
      <c r="AM172" s="2"/>
    </row>
    <row r="173" spans="1:39" s="1" customFormat="1" x14ac:dyDescent="0.25">
      <c r="A173" s="1" t="s">
        <v>160</v>
      </c>
      <c r="B173" s="178">
        <v>1134082.78</v>
      </c>
      <c r="C173" s="291">
        <v>3.8878559157218349E-4</v>
      </c>
      <c r="D173" s="290">
        <v>10</v>
      </c>
      <c r="E173" s="293">
        <v>5.2968907251443398E-4</v>
      </c>
      <c r="G173" s="84" t="s">
        <v>160</v>
      </c>
      <c r="H173" s="84"/>
      <c r="I173" s="84"/>
      <c r="J173" s="290">
        <v>0</v>
      </c>
      <c r="K173" s="291">
        <v>0</v>
      </c>
      <c r="L173" s="290">
        <v>0</v>
      </c>
      <c r="M173" s="293">
        <v>0</v>
      </c>
      <c r="AM173" s="2"/>
    </row>
    <row r="174" spans="1:39" s="19" customFormat="1" x14ac:dyDescent="0.25">
      <c r="A174" s="1" t="s">
        <v>161</v>
      </c>
      <c r="B174" s="178">
        <v>203498.4</v>
      </c>
      <c r="C174" s="291">
        <v>6.9763201790254512E-5</v>
      </c>
      <c r="D174" s="290">
        <v>2</v>
      </c>
      <c r="E174" s="293">
        <v>1.0593781450288681E-4</v>
      </c>
      <c r="F174" s="1"/>
      <c r="G174" s="84" t="s">
        <v>161</v>
      </c>
      <c r="H174" s="84"/>
      <c r="I174" s="84"/>
      <c r="J174" s="290">
        <v>0</v>
      </c>
      <c r="K174" s="291">
        <v>0</v>
      </c>
      <c r="L174" s="290">
        <v>0</v>
      </c>
      <c r="M174" s="293">
        <v>0</v>
      </c>
      <c r="AM174" s="27"/>
    </row>
    <row r="175" spans="1:39" s="19" customFormat="1" x14ac:dyDescent="0.25">
      <c r="A175" s="1" t="s">
        <v>162</v>
      </c>
      <c r="B175" s="178">
        <v>0</v>
      </c>
      <c r="C175" s="291">
        <v>0</v>
      </c>
      <c r="D175" s="290">
        <v>0</v>
      </c>
      <c r="E175" s="293">
        <v>0</v>
      </c>
      <c r="F175" s="1"/>
      <c r="G175" s="84" t="s">
        <v>162</v>
      </c>
      <c r="H175" s="84"/>
      <c r="I175" s="84"/>
      <c r="J175" s="290">
        <v>0</v>
      </c>
      <c r="K175" s="291">
        <v>0</v>
      </c>
      <c r="L175" s="290">
        <v>0</v>
      </c>
      <c r="M175" s="293">
        <v>0</v>
      </c>
      <c r="AM175" s="27"/>
    </row>
    <row r="176" spans="1:39" s="19" customFormat="1" x14ac:dyDescent="0.25">
      <c r="A176" s="1" t="s">
        <v>163</v>
      </c>
      <c r="B176" s="178">
        <v>0</v>
      </c>
      <c r="C176" s="291">
        <v>0</v>
      </c>
      <c r="D176" s="290">
        <v>0</v>
      </c>
      <c r="E176" s="293">
        <v>0</v>
      </c>
      <c r="F176" s="1"/>
      <c r="G176" s="84" t="s">
        <v>163</v>
      </c>
      <c r="H176" s="84"/>
      <c r="I176" s="84"/>
      <c r="J176" s="290">
        <v>0</v>
      </c>
      <c r="K176" s="291">
        <v>0</v>
      </c>
      <c r="L176" s="290">
        <v>0</v>
      </c>
      <c r="M176" s="293">
        <v>0</v>
      </c>
      <c r="AM176" s="27"/>
    </row>
    <row r="177" spans="1:43" s="19" customFormat="1" x14ac:dyDescent="0.25">
      <c r="A177" s="1" t="s">
        <v>164</v>
      </c>
      <c r="B177" s="178">
        <v>0</v>
      </c>
      <c r="C177" s="291">
        <v>0</v>
      </c>
      <c r="D177" s="290">
        <v>0</v>
      </c>
      <c r="E177" s="293">
        <v>0</v>
      </c>
      <c r="F177" s="1"/>
      <c r="G177" s="84" t="s">
        <v>164</v>
      </c>
      <c r="H177" s="84"/>
      <c r="I177" s="84"/>
      <c r="J177" s="290">
        <v>0</v>
      </c>
      <c r="K177" s="291">
        <v>0</v>
      </c>
      <c r="L177" s="290">
        <v>0</v>
      </c>
      <c r="M177" s="293">
        <v>0</v>
      </c>
      <c r="AM177" s="27"/>
    </row>
    <row r="178" spans="1:43" s="19" customFormat="1" ht="16.2" thickBot="1" x14ac:dyDescent="0.35">
      <c r="A178" s="29" t="s">
        <v>80</v>
      </c>
      <c r="B178" s="313">
        <v>2916987678.0000005</v>
      </c>
      <c r="C178" s="314">
        <v>0.99999999999999989</v>
      </c>
      <c r="D178" s="315">
        <v>18879</v>
      </c>
      <c r="E178" s="316">
        <v>1</v>
      </c>
      <c r="F178" s="1"/>
      <c r="G178" s="294" t="s">
        <v>80</v>
      </c>
      <c r="H178" s="294"/>
      <c r="I178" s="294"/>
      <c r="J178" s="317">
        <v>2916987678</v>
      </c>
      <c r="K178" s="184">
        <v>0.99999999999999978</v>
      </c>
      <c r="L178" s="318">
        <v>18879</v>
      </c>
      <c r="M178" s="297">
        <v>1</v>
      </c>
      <c r="AM178" s="27"/>
    </row>
    <row r="179" spans="1:43" s="1" customFormat="1" ht="44.25" customHeight="1" thickTop="1" x14ac:dyDescent="0.25">
      <c r="C179" s="310"/>
      <c r="D179" s="298"/>
      <c r="E179" s="310"/>
      <c r="AM179" s="2"/>
    </row>
    <row r="180" spans="1:43" s="19" customFormat="1" ht="16.2" thickBot="1" x14ac:dyDescent="0.35">
      <c r="A180" s="43" t="s">
        <v>165</v>
      </c>
      <c r="B180" s="1"/>
      <c r="C180" s="1"/>
      <c r="D180" s="1"/>
      <c r="E180" s="1"/>
      <c r="F180" s="1"/>
      <c r="G180" s="43" t="s">
        <v>166</v>
      </c>
      <c r="H180" s="298"/>
      <c r="I180" s="310"/>
      <c r="J180" s="298"/>
      <c r="K180" s="310"/>
      <c r="AM180" s="27"/>
    </row>
    <row r="181" spans="1:43" s="1" customFormat="1" ht="47.1" customHeight="1" thickTop="1" x14ac:dyDescent="0.25">
      <c r="A181" s="15" t="s">
        <v>167</v>
      </c>
      <c r="B181" s="319" t="s">
        <v>70</v>
      </c>
      <c r="C181" s="288" t="s">
        <v>71</v>
      </c>
      <c r="D181" s="16" t="s">
        <v>111</v>
      </c>
      <c r="E181" s="15" t="s">
        <v>112</v>
      </c>
      <c r="G181" s="732" t="s">
        <v>168</v>
      </c>
      <c r="H181" s="732"/>
      <c r="I181" s="733"/>
      <c r="J181" s="289" t="s">
        <v>70</v>
      </c>
      <c r="K181" s="289" t="s">
        <v>71</v>
      </c>
      <c r="L181" s="311" t="s">
        <v>111</v>
      </c>
      <c r="M181" s="175" t="s">
        <v>112</v>
      </c>
      <c r="AM181" s="2" t="s">
        <v>169</v>
      </c>
      <c r="AN181" s="2" t="s">
        <v>170</v>
      </c>
      <c r="AO181" s="2"/>
      <c r="AP181" s="2"/>
      <c r="AQ181" s="2"/>
    </row>
    <row r="182" spans="1:43" s="19" customFormat="1" ht="15.6" x14ac:dyDescent="0.3">
      <c r="A182" s="1" t="s">
        <v>171</v>
      </c>
      <c r="B182" s="178">
        <v>168205.61</v>
      </c>
      <c r="C182" s="291">
        <v>5.7664148281671286E-5</v>
      </c>
      <c r="D182" s="290">
        <v>110</v>
      </c>
      <c r="E182" s="293">
        <v>5.8265797976587742E-3</v>
      </c>
      <c r="G182" s="320" t="s">
        <v>172</v>
      </c>
      <c r="H182" s="320"/>
      <c r="I182" s="320"/>
      <c r="J182" s="103">
        <v>4022158.99</v>
      </c>
      <c r="K182" s="321">
        <v>1.3788741791181472E-3</v>
      </c>
      <c r="L182" s="103">
        <v>27</v>
      </c>
      <c r="M182" s="322">
        <v>1.4301604957889719E-3</v>
      </c>
      <c r="AM182" s="312" t="s">
        <v>173</v>
      </c>
      <c r="AN182" s="312" t="s">
        <v>174</v>
      </c>
      <c r="AO182" s="27"/>
      <c r="AP182" s="27"/>
      <c r="AQ182" s="27"/>
    </row>
    <row r="183" spans="1:43" s="19" customFormat="1" ht="15.6" x14ac:dyDescent="0.3">
      <c r="A183" s="1" t="s">
        <v>175</v>
      </c>
      <c r="B183" s="178">
        <v>320681.55</v>
      </c>
      <c r="C183" s="291">
        <v>1.0993586034613343E-4</v>
      </c>
      <c r="D183" s="290">
        <v>41</v>
      </c>
      <c r="E183" s="293">
        <v>2.1717251973091796E-3</v>
      </c>
      <c r="G183" s="320" t="s">
        <v>176</v>
      </c>
      <c r="H183" s="320"/>
      <c r="I183" s="320"/>
      <c r="J183" s="103">
        <v>45750820.82</v>
      </c>
      <c r="K183" s="321">
        <v>1.568426948288261E-2</v>
      </c>
      <c r="L183" s="103">
        <v>269</v>
      </c>
      <c r="M183" s="322">
        <v>1.4248636050638275E-2</v>
      </c>
      <c r="AM183" s="312" t="s">
        <v>177</v>
      </c>
      <c r="AN183" s="312" t="s">
        <v>178</v>
      </c>
      <c r="AO183" s="27"/>
      <c r="AP183" s="27"/>
      <c r="AQ183" s="27"/>
    </row>
    <row r="184" spans="1:43" s="19" customFormat="1" ht="15.6" x14ac:dyDescent="0.3">
      <c r="A184" s="1" t="s">
        <v>179</v>
      </c>
      <c r="B184" s="178">
        <v>4767104.43</v>
      </c>
      <c r="C184" s="291">
        <v>1.6342559366820885E-3</v>
      </c>
      <c r="D184" s="290">
        <v>256</v>
      </c>
      <c r="E184" s="293">
        <v>1.3560040256369511E-2</v>
      </c>
      <c r="G184" s="320" t="s">
        <v>180</v>
      </c>
      <c r="H184" s="320"/>
      <c r="I184" s="320"/>
      <c r="J184" s="103">
        <v>79558196.599999994</v>
      </c>
      <c r="K184" s="321">
        <v>2.7274094162285999E-2</v>
      </c>
      <c r="L184" s="103">
        <v>533</v>
      </c>
      <c r="M184" s="322">
        <v>2.8232427565019334E-2</v>
      </c>
      <c r="AM184" s="312" t="s">
        <v>181</v>
      </c>
      <c r="AN184" s="312" t="s">
        <v>182</v>
      </c>
      <c r="AO184" s="27"/>
      <c r="AP184" s="27"/>
      <c r="AQ184" s="27"/>
    </row>
    <row r="185" spans="1:43" s="19" customFormat="1" ht="15.6" x14ac:dyDescent="0.3">
      <c r="A185" s="1" t="s">
        <v>183</v>
      </c>
      <c r="B185" s="178">
        <v>41859035.850000001</v>
      </c>
      <c r="C185" s="291">
        <v>1.4350090048614874E-2</v>
      </c>
      <c r="D185" s="290">
        <v>1051</v>
      </c>
      <c r="E185" s="293">
        <v>5.5670321521267017E-2</v>
      </c>
      <c r="G185" s="320" t="s">
        <v>184</v>
      </c>
      <c r="H185" s="320"/>
      <c r="I185" s="320"/>
      <c r="J185" s="103">
        <v>140769962.55000001</v>
      </c>
      <c r="K185" s="321">
        <v>4.825867576050831E-2</v>
      </c>
      <c r="L185" s="103">
        <v>915</v>
      </c>
      <c r="M185" s="322">
        <v>4.8466550135070716E-2</v>
      </c>
      <c r="AM185" s="312" t="s">
        <v>185</v>
      </c>
      <c r="AN185" s="312" t="s">
        <v>186</v>
      </c>
      <c r="AO185" s="27"/>
      <c r="AP185" s="27"/>
      <c r="AQ185" s="27"/>
    </row>
    <row r="186" spans="1:43" s="19" customFormat="1" ht="15.6" x14ac:dyDescent="0.3">
      <c r="A186" s="1" t="s">
        <v>187</v>
      </c>
      <c r="B186" s="178">
        <v>146058181.75</v>
      </c>
      <c r="C186" s="291">
        <v>5.0071579956122124E-2</v>
      </c>
      <c r="D186" s="290">
        <v>2303</v>
      </c>
      <c r="E186" s="293">
        <v>0.12198739340007415</v>
      </c>
      <c r="G186" s="320" t="s">
        <v>188</v>
      </c>
      <c r="H186" s="320"/>
      <c r="I186" s="320"/>
      <c r="J186" s="103">
        <v>369337073.94</v>
      </c>
      <c r="K186" s="321">
        <v>0.12661591844406825</v>
      </c>
      <c r="L186" s="103">
        <v>2280</v>
      </c>
      <c r="M186" s="322">
        <v>0.12076910853329095</v>
      </c>
      <c r="AM186" s="312" t="s">
        <v>189</v>
      </c>
      <c r="AN186" s="312" t="s">
        <v>190</v>
      </c>
      <c r="AO186" s="27"/>
      <c r="AP186" s="27"/>
      <c r="AQ186" s="27"/>
    </row>
    <row r="187" spans="1:43" s="19" customFormat="1" ht="15.6" x14ac:dyDescent="0.3">
      <c r="A187" s="1" t="s">
        <v>191</v>
      </c>
      <c r="B187" s="178">
        <v>243324480.43000001</v>
      </c>
      <c r="C187" s="291">
        <v>8.3416355257569255E-2</v>
      </c>
      <c r="D187" s="290">
        <v>2760</v>
      </c>
      <c r="E187" s="293">
        <v>0.14619418401398379</v>
      </c>
      <c r="G187" s="320" t="s">
        <v>192</v>
      </c>
      <c r="H187" s="320"/>
      <c r="I187" s="320"/>
      <c r="J187" s="103">
        <v>434752248.06</v>
      </c>
      <c r="K187" s="321">
        <v>0.14904150995868554</v>
      </c>
      <c r="L187" s="103">
        <v>2856</v>
      </c>
      <c r="M187" s="322">
        <v>0.15127919911012236</v>
      </c>
      <c r="AM187" s="312" t="s">
        <v>193</v>
      </c>
      <c r="AN187" s="312" t="s">
        <v>194</v>
      </c>
      <c r="AO187" s="27"/>
      <c r="AP187" s="27"/>
      <c r="AQ187" s="27"/>
    </row>
    <row r="188" spans="1:43" s="19" customFormat="1" ht="15.6" x14ac:dyDescent="0.3">
      <c r="A188" s="1" t="s">
        <v>195</v>
      </c>
      <c r="B188" s="178">
        <v>550276428.65999997</v>
      </c>
      <c r="C188" s="291">
        <v>0.18864544160066213</v>
      </c>
      <c r="D188" s="290">
        <v>4464</v>
      </c>
      <c r="E188" s="293">
        <v>0.23645320197044334</v>
      </c>
      <c r="G188" s="320" t="s">
        <v>196</v>
      </c>
      <c r="H188" s="320"/>
      <c r="I188" s="320"/>
      <c r="J188" s="103">
        <v>346496022.99000001</v>
      </c>
      <c r="K188" s="321">
        <v>0.11878556279249392</v>
      </c>
      <c r="L188" s="103">
        <v>2201</v>
      </c>
      <c r="M188" s="322">
        <v>0.11658456486042693</v>
      </c>
      <c r="AM188" s="312" t="s">
        <v>197</v>
      </c>
      <c r="AN188" s="312" t="s">
        <v>198</v>
      </c>
      <c r="AO188" s="27"/>
      <c r="AP188" s="27"/>
      <c r="AQ188" s="27"/>
    </row>
    <row r="189" spans="1:43" s="19" customFormat="1" ht="15.6" x14ac:dyDescent="0.3">
      <c r="A189" s="1" t="s">
        <v>199</v>
      </c>
      <c r="B189" s="178">
        <v>506778018.20999998</v>
      </c>
      <c r="C189" s="291">
        <v>0.17373334211595531</v>
      </c>
      <c r="D189" s="290">
        <v>2927</v>
      </c>
      <c r="E189" s="293">
        <v>0.15503999152497483</v>
      </c>
      <c r="F189" s="323"/>
      <c r="G189" s="320" t="s">
        <v>200</v>
      </c>
      <c r="H189" s="320"/>
      <c r="I189" s="320"/>
      <c r="J189" s="103">
        <v>341072762.62</v>
      </c>
      <c r="K189" s="321">
        <v>0.1169263638624119</v>
      </c>
      <c r="L189" s="103">
        <v>2166</v>
      </c>
      <c r="M189" s="322">
        <v>0.1147306531066264</v>
      </c>
      <c r="AM189" s="312" t="s">
        <v>201</v>
      </c>
      <c r="AN189" s="312" t="s">
        <v>202</v>
      </c>
      <c r="AO189" s="27"/>
      <c r="AP189" s="27"/>
      <c r="AQ189" s="27"/>
    </row>
    <row r="190" spans="1:43" s="19" customFormat="1" ht="15.6" x14ac:dyDescent="0.3">
      <c r="A190" s="1" t="s">
        <v>203</v>
      </c>
      <c r="B190" s="178">
        <v>443572858.69</v>
      </c>
      <c r="C190" s="291">
        <v>0.15206538650657958</v>
      </c>
      <c r="D190" s="290">
        <v>1986</v>
      </c>
      <c r="E190" s="293">
        <v>0.1051962498013666</v>
      </c>
      <c r="G190" s="320" t="s">
        <v>204</v>
      </c>
      <c r="H190" s="320"/>
      <c r="I190" s="320"/>
      <c r="J190" s="103">
        <v>342603793.68000001</v>
      </c>
      <c r="K190" s="321">
        <v>0.11745123102984874</v>
      </c>
      <c r="L190" s="103">
        <v>2299</v>
      </c>
      <c r="M190" s="322">
        <v>0.12177551777106839</v>
      </c>
      <c r="AM190" s="312" t="s">
        <v>205</v>
      </c>
      <c r="AN190" s="312" t="s">
        <v>206</v>
      </c>
      <c r="AO190" s="27"/>
      <c r="AP190" s="27"/>
      <c r="AQ190" s="27"/>
    </row>
    <row r="191" spans="1:43" s="19" customFormat="1" ht="15.6" x14ac:dyDescent="0.3">
      <c r="A191" s="1" t="s">
        <v>207</v>
      </c>
      <c r="B191" s="178">
        <v>394919548.49000001</v>
      </c>
      <c r="C191" s="291">
        <v>0.13538608732168941</v>
      </c>
      <c r="D191" s="290">
        <v>1449</v>
      </c>
      <c r="E191" s="293">
        <v>7.6751946607341484E-2</v>
      </c>
      <c r="G191" s="320" t="s">
        <v>208</v>
      </c>
      <c r="H191" s="320"/>
      <c r="I191" s="320"/>
      <c r="J191" s="103">
        <v>231057242.59</v>
      </c>
      <c r="K191" s="321">
        <v>7.9210907996848934E-2</v>
      </c>
      <c r="L191" s="103">
        <v>1596</v>
      </c>
      <c r="M191" s="322">
        <v>8.4538375973303673E-2</v>
      </c>
      <c r="AM191" s="312" t="s">
        <v>209</v>
      </c>
      <c r="AN191" s="312" t="s">
        <v>210</v>
      </c>
      <c r="AO191" s="27"/>
      <c r="AP191" s="27"/>
      <c r="AQ191" s="27"/>
    </row>
    <row r="192" spans="1:43" s="19" customFormat="1" ht="15.6" x14ac:dyDescent="0.3">
      <c r="A192" s="1" t="s">
        <v>211</v>
      </c>
      <c r="B192" s="178">
        <v>242322609.44999999</v>
      </c>
      <c r="C192" s="291">
        <v>8.3072894437506095E-2</v>
      </c>
      <c r="D192" s="290">
        <v>755</v>
      </c>
      <c r="E192" s="293">
        <v>3.9991524974839772E-2</v>
      </c>
      <c r="G192" s="320" t="s">
        <v>212</v>
      </c>
      <c r="H192" s="320"/>
      <c r="I192" s="320"/>
      <c r="J192" s="103">
        <v>493603300.81</v>
      </c>
      <c r="K192" s="321">
        <v>0.16921679324625519</v>
      </c>
      <c r="L192" s="103">
        <v>3051</v>
      </c>
      <c r="M192" s="322">
        <v>0.16160813602415383</v>
      </c>
      <c r="AM192" s="312" t="s">
        <v>213</v>
      </c>
      <c r="AN192" s="312" t="s">
        <v>214</v>
      </c>
      <c r="AO192" s="27"/>
      <c r="AP192" s="27"/>
      <c r="AQ192" s="27"/>
    </row>
    <row r="193" spans="1:43" s="19" customFormat="1" ht="15.6" x14ac:dyDescent="0.3">
      <c r="A193" s="1" t="s">
        <v>215</v>
      </c>
      <c r="B193" s="178">
        <v>135386337.41</v>
      </c>
      <c r="C193" s="291">
        <v>4.6413064556661464E-2</v>
      </c>
      <c r="D193" s="290">
        <v>363</v>
      </c>
      <c r="E193" s="293">
        <v>1.9227713332273955E-2</v>
      </c>
      <c r="G193" s="320" t="s">
        <v>216</v>
      </c>
      <c r="H193" s="320"/>
      <c r="I193" s="320"/>
      <c r="J193" s="103">
        <v>87964094.349999994</v>
      </c>
      <c r="K193" s="321">
        <v>3.0155799084592497E-2</v>
      </c>
      <c r="L193" s="103">
        <v>686</v>
      </c>
      <c r="M193" s="322">
        <v>3.6336670374490176E-2</v>
      </c>
      <c r="AM193" s="312" t="s">
        <v>217</v>
      </c>
      <c r="AN193" s="312" t="s">
        <v>218</v>
      </c>
      <c r="AO193" s="27"/>
      <c r="AP193" s="27"/>
      <c r="AQ193" s="27"/>
    </row>
    <row r="194" spans="1:43" s="1" customFormat="1" ht="15.6" x14ac:dyDescent="0.3">
      <c r="A194" s="1" t="s">
        <v>219</v>
      </c>
      <c r="B194" s="178">
        <v>73678164.5</v>
      </c>
      <c r="C194" s="291">
        <v>2.5258305016398499E-2</v>
      </c>
      <c r="D194" s="290">
        <v>174</v>
      </c>
      <c r="E194" s="293">
        <v>9.2165898617511521E-3</v>
      </c>
      <c r="F194" s="324"/>
      <c r="G194" s="320" t="s">
        <v>220</v>
      </c>
      <c r="H194" s="320"/>
      <c r="I194" s="320"/>
      <c r="J194" s="103">
        <v>0</v>
      </c>
      <c r="K194" s="321">
        <v>0</v>
      </c>
      <c r="L194" s="103">
        <v>0</v>
      </c>
      <c r="M194" s="322">
        <v>0</v>
      </c>
      <c r="AM194" s="312" t="s">
        <v>221</v>
      </c>
      <c r="AN194" s="312" t="s">
        <v>222</v>
      </c>
      <c r="AO194" s="2"/>
      <c r="AP194" s="2"/>
      <c r="AQ194" s="2"/>
    </row>
    <row r="195" spans="1:43" s="1" customFormat="1" ht="16.2" thickBot="1" x14ac:dyDescent="0.35">
      <c r="A195" s="1" t="s">
        <v>223</v>
      </c>
      <c r="B195" s="178">
        <v>45853374.200000003</v>
      </c>
      <c r="C195" s="291">
        <v>1.5719426772292322E-2</v>
      </c>
      <c r="D195" s="290">
        <v>97</v>
      </c>
      <c r="E195" s="293">
        <v>5.1379840033900104E-3</v>
      </c>
      <c r="F195" s="324"/>
      <c r="G195" s="62" t="s">
        <v>80</v>
      </c>
      <c r="H195" s="62"/>
      <c r="I195" s="62"/>
      <c r="J195" s="325">
        <v>2916987678</v>
      </c>
      <c r="K195" s="326">
        <v>1</v>
      </c>
      <c r="L195" s="327">
        <v>18879</v>
      </c>
      <c r="M195" s="328">
        <v>1</v>
      </c>
      <c r="AM195" s="312" t="s">
        <v>224</v>
      </c>
      <c r="AN195" s="2"/>
      <c r="AO195" s="2"/>
      <c r="AP195" s="2"/>
      <c r="AQ195" s="2"/>
    </row>
    <row r="196" spans="1:43" s="19" customFormat="1" ht="16.2" thickTop="1" x14ac:dyDescent="0.3">
      <c r="A196" s="1" t="s">
        <v>225</v>
      </c>
      <c r="B196" s="178">
        <v>44917781.520000003</v>
      </c>
      <c r="C196" s="291">
        <v>1.5398687440050273E-2</v>
      </c>
      <c r="D196" s="290">
        <v>84</v>
      </c>
      <c r="E196" s="293">
        <v>4.4493882091212458E-3</v>
      </c>
      <c r="G196"/>
      <c r="H196"/>
      <c r="I196"/>
      <c r="J196"/>
      <c r="K196"/>
      <c r="L196"/>
      <c r="M196"/>
      <c r="AM196" s="312" t="s">
        <v>226</v>
      </c>
      <c r="AN196" s="27"/>
      <c r="AO196" s="27"/>
      <c r="AP196" s="27"/>
      <c r="AQ196" s="27"/>
    </row>
    <row r="197" spans="1:43" s="1" customFormat="1" ht="16.2" thickBot="1" x14ac:dyDescent="0.35">
      <c r="A197" s="1" t="s">
        <v>227</v>
      </c>
      <c r="B197" s="178">
        <v>18830792.649999999</v>
      </c>
      <c r="C197" s="291">
        <v>6.4555612600020046E-3</v>
      </c>
      <c r="D197" s="290">
        <v>29</v>
      </c>
      <c r="E197" s="293">
        <v>1.5360983102918587E-3</v>
      </c>
      <c r="F197" s="19"/>
      <c r="G197" s="58" t="s">
        <v>228</v>
      </c>
      <c r="H197" s="329"/>
      <c r="I197" s="330"/>
      <c r="J197" s="320"/>
      <c r="K197" s="320"/>
      <c r="AM197" s="312" t="s">
        <v>229</v>
      </c>
      <c r="AN197" s="2"/>
      <c r="AO197" s="2"/>
      <c r="AP197" s="2"/>
      <c r="AQ197" s="2"/>
    </row>
    <row r="198" spans="1:43" s="1" customFormat="1" ht="16.2" thickTop="1" x14ac:dyDescent="0.3">
      <c r="A198" s="1" t="s">
        <v>230</v>
      </c>
      <c r="B198" s="178">
        <v>13290447.640000001</v>
      </c>
      <c r="C198" s="291">
        <v>4.556223442504375E-3</v>
      </c>
      <c r="D198" s="290">
        <v>18</v>
      </c>
      <c r="E198" s="293">
        <v>9.5344033052598121E-4</v>
      </c>
      <c r="F198" s="19"/>
      <c r="G198" s="732" t="s">
        <v>228</v>
      </c>
      <c r="H198" s="732"/>
      <c r="I198" s="733"/>
      <c r="J198" s="331" t="s">
        <v>70</v>
      </c>
      <c r="K198" s="332" t="s">
        <v>71</v>
      </c>
      <c r="L198" s="331" t="s">
        <v>231</v>
      </c>
      <c r="M198" s="15" t="s">
        <v>144</v>
      </c>
      <c r="AM198" s="312" t="s">
        <v>232</v>
      </c>
      <c r="AN198" s="2"/>
      <c r="AO198" s="2"/>
      <c r="AP198" s="2"/>
      <c r="AQ198" s="2"/>
    </row>
    <row r="199" spans="1:43" s="1" customFormat="1" ht="15.6" x14ac:dyDescent="0.3">
      <c r="A199" s="1" t="s">
        <v>233</v>
      </c>
      <c r="B199" s="178">
        <v>5927803.1699999999</v>
      </c>
      <c r="C199" s="291">
        <v>2.0321659960059663E-3</v>
      </c>
      <c r="D199" s="290">
        <v>7</v>
      </c>
      <c r="E199" s="293">
        <v>3.707823507601038E-4</v>
      </c>
      <c r="F199" s="19"/>
      <c r="G199" s="750" t="s">
        <v>234</v>
      </c>
      <c r="H199" s="750"/>
      <c r="I199" s="751"/>
      <c r="J199" s="333">
        <v>1018668538.36</v>
      </c>
      <c r="K199" s="334">
        <v>0.34921934913980807</v>
      </c>
      <c r="L199" s="333">
        <v>8410</v>
      </c>
      <c r="M199" s="335">
        <v>0.4041520495939257</v>
      </c>
      <c r="AM199" s="312" t="s">
        <v>235</v>
      </c>
      <c r="AN199" s="2"/>
      <c r="AO199" s="2"/>
      <c r="AP199" s="2"/>
      <c r="AQ199" s="2"/>
    </row>
    <row r="200" spans="1:43" s="1" customFormat="1" ht="15.6" x14ac:dyDescent="0.3">
      <c r="A200" s="1" t="s">
        <v>236</v>
      </c>
      <c r="B200" s="178">
        <v>4735823.79</v>
      </c>
      <c r="C200" s="291">
        <v>1.623532326076559E-3</v>
      </c>
      <c r="D200" s="290">
        <v>5</v>
      </c>
      <c r="E200" s="293">
        <v>2.6484453625721699E-4</v>
      </c>
      <c r="F200" s="19"/>
      <c r="G200" s="750" t="s">
        <v>237</v>
      </c>
      <c r="H200" s="750"/>
      <c r="I200" s="751"/>
      <c r="J200" s="333">
        <v>1898319139.6400001</v>
      </c>
      <c r="K200" s="334">
        <v>0.65078065086019199</v>
      </c>
      <c r="L200" s="333">
        <v>12399</v>
      </c>
      <c r="M200" s="335">
        <v>0.5958479504060743</v>
      </c>
      <c r="AM200" s="312" t="s">
        <v>238</v>
      </c>
      <c r="AN200" s="2"/>
      <c r="AO200" s="2"/>
      <c r="AP200" s="2"/>
      <c r="AQ200" s="2"/>
    </row>
    <row r="201" spans="1:43" s="1" customFormat="1" ht="15.6" x14ac:dyDescent="0.3">
      <c r="A201" s="1" t="s">
        <v>239</v>
      </c>
      <c r="B201" s="178">
        <v>0</v>
      </c>
      <c r="C201" s="291">
        <v>0</v>
      </c>
      <c r="D201" s="290">
        <v>0</v>
      </c>
      <c r="E201" s="293">
        <v>0</v>
      </c>
      <c r="F201" s="19"/>
      <c r="G201" s="750" t="s">
        <v>137</v>
      </c>
      <c r="H201" s="750"/>
      <c r="I201" s="751"/>
      <c r="J201" s="333">
        <v>0</v>
      </c>
      <c r="K201" s="334">
        <v>0</v>
      </c>
      <c r="L201" s="333">
        <v>0</v>
      </c>
      <c r="M201" s="335">
        <v>0</v>
      </c>
      <c r="AM201" s="312" t="s">
        <v>240</v>
      </c>
      <c r="AN201" s="2"/>
      <c r="AO201" s="2"/>
      <c r="AP201" s="2"/>
      <c r="AQ201" s="2"/>
    </row>
    <row r="202" spans="1:43" s="1" customFormat="1" ht="16.2" thickBot="1" x14ac:dyDescent="0.35">
      <c r="A202" s="29" t="s">
        <v>80</v>
      </c>
      <c r="B202" s="313">
        <v>2916987677.9999995</v>
      </c>
      <c r="C202" s="314">
        <v>1</v>
      </c>
      <c r="D202" s="315">
        <v>18879</v>
      </c>
      <c r="E202" s="316">
        <v>1.0000000000000002</v>
      </c>
      <c r="G202" s="62" t="s">
        <v>80</v>
      </c>
      <c r="H202" s="62"/>
      <c r="I202" s="62"/>
      <c r="J202" s="336">
        <v>2916987678</v>
      </c>
      <c r="K202" s="337">
        <v>1</v>
      </c>
      <c r="L202" s="336">
        <v>20809</v>
      </c>
      <c r="M202" s="338">
        <v>1</v>
      </c>
      <c r="AM202" s="2"/>
      <c r="AN202" s="2"/>
      <c r="AO202" s="2"/>
      <c r="AP202" s="2"/>
      <c r="AQ202" s="2"/>
    </row>
    <row r="203" spans="1:43" s="1" customFormat="1" ht="45.6" thickTop="1" x14ac:dyDescent="0.25">
      <c r="A203" s="685" t="s">
        <v>0</v>
      </c>
      <c r="B203" s="685"/>
      <c r="C203" s="685"/>
      <c r="D203" s="685"/>
      <c r="E203" s="685"/>
      <c r="F203" s="685"/>
      <c r="G203" s="685"/>
      <c r="H203" s="685"/>
      <c r="I203" s="685"/>
      <c r="J203" s="685"/>
      <c r="K203" s="685"/>
      <c r="L203" s="685"/>
      <c r="M203" s="685"/>
      <c r="N203" s="685"/>
      <c r="AM203" s="2"/>
    </row>
    <row r="204" spans="1:43" s="1" customFormat="1" ht="24.6" x14ac:dyDescent="0.4">
      <c r="A204" s="3" t="s">
        <v>1</v>
      </c>
      <c r="B204" s="4"/>
      <c r="C204" s="4"/>
      <c r="D204" s="4"/>
      <c r="E204" s="686" t="s">
        <v>2</v>
      </c>
      <c r="F204" s="686"/>
      <c r="G204" s="686"/>
      <c r="H204" s="686"/>
      <c r="I204" s="5"/>
      <c r="J204" s="5"/>
      <c r="K204" s="5"/>
      <c r="L204" s="5"/>
      <c r="M204" s="210"/>
      <c r="N204" s="210" t="s">
        <v>33</v>
      </c>
      <c r="AM204" s="2"/>
    </row>
    <row r="205" spans="1:43" s="1" customFormat="1" x14ac:dyDescent="0.25">
      <c r="B205" s="298"/>
      <c r="C205" s="310"/>
      <c r="D205" s="298"/>
      <c r="E205" s="310"/>
      <c r="AM205" s="2"/>
    </row>
    <row r="206" spans="1:43" s="1" customFormat="1" ht="16.2" thickBot="1" x14ac:dyDescent="0.35">
      <c r="A206" s="43" t="s">
        <v>241</v>
      </c>
      <c r="AM206" s="2"/>
    </row>
    <row r="207" spans="1:43" s="1" customFormat="1" ht="47.1" customHeight="1" thickTop="1" x14ac:dyDescent="0.25">
      <c r="A207" s="15" t="s">
        <v>167</v>
      </c>
      <c r="B207" s="288" t="s">
        <v>70</v>
      </c>
      <c r="C207" s="288" t="s">
        <v>71</v>
      </c>
      <c r="D207" s="176" t="s">
        <v>143</v>
      </c>
      <c r="E207" s="176" t="s">
        <v>144</v>
      </c>
      <c r="F207" s="176" t="s">
        <v>242</v>
      </c>
      <c r="G207" s="176" t="s">
        <v>243</v>
      </c>
      <c r="H207" s="176" t="s">
        <v>244</v>
      </c>
      <c r="I207" s="176" t="s">
        <v>245</v>
      </c>
      <c r="J207" s="15" t="s">
        <v>246</v>
      </c>
      <c r="AM207" s="2"/>
    </row>
    <row r="208" spans="1:43" s="1" customFormat="1" x14ac:dyDescent="0.25">
      <c r="A208" s="339" t="s">
        <v>247</v>
      </c>
      <c r="B208" s="290">
        <v>2756011215.98</v>
      </c>
      <c r="C208" s="291">
        <v>0.94481414397664798</v>
      </c>
      <c r="D208" s="290">
        <v>19766</v>
      </c>
      <c r="E208" s="291">
        <v>0.94987745686962377</v>
      </c>
      <c r="F208" s="340">
        <v>3.9016479999999999E-2</v>
      </c>
      <c r="G208" s="341">
        <v>18.869598</v>
      </c>
      <c r="H208" s="340">
        <v>1.201549E-2</v>
      </c>
      <c r="I208" s="340">
        <v>2.7307000000000001E-2</v>
      </c>
      <c r="J208" s="342">
        <v>3.7668430000000003E-2</v>
      </c>
      <c r="AM208" s="2"/>
    </row>
    <row r="209" spans="1:39" s="1" customFormat="1" x14ac:dyDescent="0.25">
      <c r="A209" s="339" t="s">
        <v>248</v>
      </c>
      <c r="B209" s="290">
        <v>0</v>
      </c>
      <c r="C209" s="291">
        <v>0</v>
      </c>
      <c r="D209" s="290">
        <v>0</v>
      </c>
      <c r="E209" s="291">
        <v>0</v>
      </c>
      <c r="F209" s="343">
        <v>0</v>
      </c>
      <c r="G209" s="344">
        <v>0</v>
      </c>
      <c r="H209" s="343">
        <v>0</v>
      </c>
      <c r="I209" s="343">
        <v>0</v>
      </c>
      <c r="J209" s="345">
        <v>0</v>
      </c>
      <c r="AM209" s="2"/>
    </row>
    <row r="210" spans="1:39" s="1" customFormat="1" x14ac:dyDescent="0.25">
      <c r="A210" s="339" t="s">
        <v>249</v>
      </c>
      <c r="B210" s="290">
        <v>0</v>
      </c>
      <c r="C210" s="291">
        <v>0</v>
      </c>
      <c r="D210" s="290">
        <v>0</v>
      </c>
      <c r="E210" s="291">
        <v>0</v>
      </c>
      <c r="F210" s="343">
        <v>0</v>
      </c>
      <c r="G210" s="344">
        <v>0</v>
      </c>
      <c r="H210" s="343">
        <v>0</v>
      </c>
      <c r="I210" s="343">
        <v>0</v>
      </c>
      <c r="J210" s="345">
        <v>0</v>
      </c>
      <c r="AM210" s="2"/>
    </row>
    <row r="211" spans="1:39" s="1" customFormat="1" x14ac:dyDescent="0.25">
      <c r="A211" s="339" t="s">
        <v>250</v>
      </c>
      <c r="B211" s="290">
        <v>0</v>
      </c>
      <c r="C211" s="291">
        <v>0</v>
      </c>
      <c r="D211" s="290">
        <v>0</v>
      </c>
      <c r="E211" s="291">
        <v>0</v>
      </c>
      <c r="F211" s="343">
        <v>0</v>
      </c>
      <c r="G211" s="344">
        <v>0</v>
      </c>
      <c r="H211" s="343">
        <v>0</v>
      </c>
      <c r="I211" s="343">
        <v>0</v>
      </c>
      <c r="J211" s="345">
        <v>0</v>
      </c>
      <c r="AM211" s="2"/>
    </row>
    <row r="212" spans="1:39" s="1" customFormat="1" x14ac:dyDescent="0.25">
      <c r="A212" s="339" t="s">
        <v>251</v>
      </c>
      <c r="B212" s="290">
        <v>83538198.200000003</v>
      </c>
      <c r="C212" s="291">
        <v>2.8638515969761323E-2</v>
      </c>
      <c r="D212" s="290">
        <v>368</v>
      </c>
      <c r="E212" s="291">
        <v>1.7684655677831708E-2</v>
      </c>
      <c r="F212" s="343">
        <v>4.6300870000000001E-2</v>
      </c>
      <c r="G212" s="344">
        <v>14.331623</v>
      </c>
      <c r="H212" s="343">
        <v>8.7476499999999992E-3</v>
      </c>
      <c r="I212" s="343">
        <v>2.7307000000000001E-2</v>
      </c>
      <c r="J212" s="345">
        <v>4.4433489999999999E-2</v>
      </c>
      <c r="AM212" s="2"/>
    </row>
    <row r="213" spans="1:39" s="1" customFormat="1" x14ac:dyDescent="0.25">
      <c r="A213" s="339" t="s">
        <v>252</v>
      </c>
      <c r="B213" s="290">
        <v>0</v>
      </c>
      <c r="C213" s="291">
        <v>0</v>
      </c>
      <c r="D213" s="290">
        <v>0</v>
      </c>
      <c r="E213" s="291">
        <v>0</v>
      </c>
      <c r="F213" s="343">
        <v>0</v>
      </c>
      <c r="G213" s="344">
        <v>0</v>
      </c>
      <c r="H213" s="343">
        <v>0</v>
      </c>
      <c r="I213" s="343">
        <v>0</v>
      </c>
      <c r="J213" s="345">
        <v>0</v>
      </c>
      <c r="AM213" s="2"/>
    </row>
    <row r="214" spans="1:39" s="1" customFormat="1" x14ac:dyDescent="0.25">
      <c r="A214" s="339" t="s">
        <v>253</v>
      </c>
      <c r="B214" s="290">
        <v>116868.04</v>
      </c>
      <c r="C214" s="291">
        <v>4.0064632731026571E-5</v>
      </c>
      <c r="D214" s="290">
        <v>1</v>
      </c>
      <c r="E214" s="291">
        <v>4.8056129559325293E-5</v>
      </c>
      <c r="F214" s="343">
        <v>5.2499999999999998E-2</v>
      </c>
      <c r="G214" s="344">
        <v>0</v>
      </c>
      <c r="H214" s="343">
        <v>1.4999999999999999E-2</v>
      </c>
      <c r="I214" s="343">
        <v>1.4999999999999999E-2</v>
      </c>
      <c r="J214" s="345">
        <v>5.2499999999999998E-2</v>
      </c>
      <c r="AM214" s="2"/>
    </row>
    <row r="215" spans="1:39" s="1" customFormat="1" x14ac:dyDescent="0.25">
      <c r="A215" s="339" t="s">
        <v>254</v>
      </c>
      <c r="B215" s="290">
        <v>77321395.780000001</v>
      </c>
      <c r="C215" s="291">
        <v>2.6507275420859698E-2</v>
      </c>
      <c r="D215" s="290">
        <v>674</v>
      </c>
      <c r="E215" s="291">
        <v>3.2389831322985244E-2</v>
      </c>
      <c r="F215" s="343">
        <v>5.2443360000000001E-2</v>
      </c>
      <c r="G215" s="344">
        <v>0</v>
      </c>
      <c r="H215" s="343">
        <v>1.435036E-2</v>
      </c>
      <c r="I215" s="343">
        <v>1.435036E-2</v>
      </c>
      <c r="J215" s="345">
        <v>5.2443360000000001E-2</v>
      </c>
      <c r="AM215" s="2"/>
    </row>
    <row r="216" spans="1:39" s="1" customFormat="1" x14ac:dyDescent="0.25">
      <c r="A216" s="339" t="s">
        <v>255</v>
      </c>
      <c r="B216" s="290">
        <v>0</v>
      </c>
      <c r="C216" s="291">
        <v>0</v>
      </c>
      <c r="D216" s="290">
        <v>0</v>
      </c>
      <c r="E216" s="291">
        <v>0</v>
      </c>
      <c r="F216" s="343">
        <v>0</v>
      </c>
      <c r="G216" s="344">
        <v>0</v>
      </c>
      <c r="H216" s="343">
        <v>0</v>
      </c>
      <c r="I216" s="343">
        <v>0</v>
      </c>
      <c r="J216" s="345">
        <v>0</v>
      </c>
      <c r="AM216" s="2"/>
    </row>
    <row r="217" spans="1:39" s="1" customFormat="1" ht="16.2" thickBot="1" x14ac:dyDescent="0.35">
      <c r="A217" s="29" t="s">
        <v>80</v>
      </c>
      <c r="B217" s="183">
        <v>2916987678</v>
      </c>
      <c r="C217" s="296">
        <v>1</v>
      </c>
      <c r="D217" s="317">
        <v>20809</v>
      </c>
      <c r="E217" s="296">
        <v>1</v>
      </c>
      <c r="F217" s="346">
        <v>3.9581544337824522E-2</v>
      </c>
      <c r="G217" s="347">
        <v>18.238699495711565</v>
      </c>
      <c r="H217" s="346">
        <v>1.1983914527432311E-2</v>
      </c>
      <c r="I217" s="346">
        <v>2.6963061699556052E-2</v>
      </c>
      <c r="J217" s="348">
        <v>3.8254408639085191E-2</v>
      </c>
      <c r="AM217" s="2"/>
    </row>
    <row r="218" spans="1:39" s="1" customFormat="1" ht="15.6" thickTop="1" x14ac:dyDescent="0.25">
      <c r="B218" s="349"/>
      <c r="AM218" s="2"/>
    </row>
    <row r="219" spans="1:39" s="1" customFormat="1" x14ac:dyDescent="0.25">
      <c r="AM219" s="2"/>
    </row>
    <row r="220" spans="1:39" s="1" customFormat="1" ht="16.2" thickBot="1" x14ac:dyDescent="0.35">
      <c r="A220" s="43" t="s">
        <v>256</v>
      </c>
      <c r="G220" s="58" t="s">
        <v>257</v>
      </c>
      <c r="AM220" s="2"/>
    </row>
    <row r="221" spans="1:39" s="1" customFormat="1" ht="30.6" thickTop="1" x14ac:dyDescent="0.25">
      <c r="A221" s="15" t="s">
        <v>258</v>
      </c>
      <c r="B221" s="288" t="s">
        <v>70</v>
      </c>
      <c r="C221" s="288" t="s">
        <v>71</v>
      </c>
      <c r="D221" s="176" t="s">
        <v>111</v>
      </c>
      <c r="E221" s="15" t="s">
        <v>112</v>
      </c>
      <c r="G221" s="765" t="s">
        <v>258</v>
      </c>
      <c r="H221" s="765"/>
      <c r="I221" s="766"/>
      <c r="J221" s="289" t="s">
        <v>94</v>
      </c>
      <c r="K221" s="289" t="s">
        <v>259</v>
      </c>
      <c r="L221" s="289" t="s">
        <v>260</v>
      </c>
      <c r="M221" s="175" t="s">
        <v>261</v>
      </c>
      <c r="AM221" s="2"/>
    </row>
    <row r="222" spans="1:39" s="1" customFormat="1" ht="15.6" x14ac:dyDescent="0.3">
      <c r="A222" s="350" t="s">
        <v>262</v>
      </c>
      <c r="B222" s="351">
        <v>53210804.93</v>
      </c>
      <c r="C222" s="352">
        <v>1.8241696847510643E-2</v>
      </c>
      <c r="D222" s="351">
        <v>473</v>
      </c>
      <c r="E222" s="353">
        <v>2.505429312993273E-2</v>
      </c>
      <c r="F222"/>
      <c r="G222" s="84" t="s">
        <v>262</v>
      </c>
      <c r="H222" s="84"/>
      <c r="I222" s="84"/>
      <c r="J222" s="290">
        <v>1338205.94</v>
      </c>
      <c r="K222" s="290">
        <v>51868074.579999998</v>
      </c>
      <c r="L222" s="354">
        <v>4524.41</v>
      </c>
      <c r="M222" s="355">
        <v>53210804.929999992</v>
      </c>
      <c r="AM222" s="2"/>
    </row>
    <row r="223" spans="1:39" s="1" customFormat="1" ht="15.6" x14ac:dyDescent="0.3">
      <c r="A223" s="350" t="s">
        <v>263</v>
      </c>
      <c r="B223" s="351">
        <v>126269965.19</v>
      </c>
      <c r="C223" s="352">
        <v>4.3287795194450585E-2</v>
      </c>
      <c r="D223" s="351">
        <v>996</v>
      </c>
      <c r="E223" s="356">
        <v>5.2757031622437632E-2</v>
      </c>
      <c r="F223"/>
      <c r="G223" s="84" t="s">
        <v>263</v>
      </c>
      <c r="H223" s="84"/>
      <c r="I223" s="84"/>
      <c r="J223" s="290">
        <v>5858517.0800000001</v>
      </c>
      <c r="K223" s="290">
        <v>120078647.97</v>
      </c>
      <c r="L223" s="354">
        <v>332800.14</v>
      </c>
      <c r="M223" s="355">
        <v>126269965.19</v>
      </c>
      <c r="AM223" s="2"/>
    </row>
    <row r="224" spans="1:39" s="1" customFormat="1" ht="15.6" x14ac:dyDescent="0.3">
      <c r="A224" s="350" t="s">
        <v>264</v>
      </c>
      <c r="B224" s="351">
        <v>493221377.24000001</v>
      </c>
      <c r="C224" s="352">
        <v>0.16908586243263518</v>
      </c>
      <c r="D224" s="351">
        <v>3467</v>
      </c>
      <c r="E224" s="356">
        <v>0.18364320144075427</v>
      </c>
      <c r="F224"/>
      <c r="G224" s="84" t="s">
        <v>264</v>
      </c>
      <c r="H224" s="84"/>
      <c r="I224" s="84"/>
      <c r="J224" s="290">
        <v>33670347.329999998</v>
      </c>
      <c r="K224" s="290">
        <v>456882345.88999999</v>
      </c>
      <c r="L224" s="354">
        <v>2668684.02</v>
      </c>
      <c r="M224" s="355">
        <v>493221377.23999995</v>
      </c>
      <c r="AM224" s="2"/>
    </row>
    <row r="225" spans="1:39" s="1" customFormat="1" ht="15.6" x14ac:dyDescent="0.3">
      <c r="A225" s="350" t="s">
        <v>265</v>
      </c>
      <c r="B225" s="351">
        <v>779307611.14999998</v>
      </c>
      <c r="C225" s="352">
        <v>0.26716177686575743</v>
      </c>
      <c r="D225" s="351">
        <v>5015</v>
      </c>
      <c r="E225" s="356">
        <v>0.26563906986598868</v>
      </c>
      <c r="F225"/>
      <c r="G225" s="84" t="s">
        <v>265</v>
      </c>
      <c r="H225" s="84"/>
      <c r="I225" s="84"/>
      <c r="J225" s="290">
        <v>71329660.560000002</v>
      </c>
      <c r="K225" s="290">
        <v>703694177.38999999</v>
      </c>
      <c r="L225" s="354">
        <v>4283773.2</v>
      </c>
      <c r="M225" s="355">
        <v>779307611.1500001</v>
      </c>
      <c r="AM225" s="2"/>
    </row>
    <row r="226" spans="1:39" s="1" customFormat="1" ht="15.6" x14ac:dyDescent="0.3">
      <c r="A226" s="350" t="s">
        <v>266</v>
      </c>
      <c r="B226" s="351">
        <v>916361644.87</v>
      </c>
      <c r="C226" s="352">
        <v>0.3141465600904742</v>
      </c>
      <c r="D226" s="351">
        <v>5622</v>
      </c>
      <c r="E226" s="356">
        <v>0.29779119656761482</v>
      </c>
      <c r="F226"/>
      <c r="G226" s="84" t="s">
        <v>266</v>
      </c>
      <c r="H226" s="84"/>
      <c r="I226" s="84"/>
      <c r="J226" s="290">
        <v>100496149.93000001</v>
      </c>
      <c r="K226" s="290">
        <v>810155514.24000001</v>
      </c>
      <c r="L226" s="354">
        <v>5709980.7000000002</v>
      </c>
      <c r="M226" s="355">
        <v>916361644.87000012</v>
      </c>
      <c r="AM226" s="2"/>
    </row>
    <row r="227" spans="1:39" s="1" customFormat="1" ht="15.6" x14ac:dyDescent="0.3">
      <c r="A227" s="350" t="s">
        <v>267</v>
      </c>
      <c r="B227" s="351">
        <v>379496997.51999998</v>
      </c>
      <c r="C227" s="352">
        <v>0.13009893746969745</v>
      </c>
      <c r="D227" s="351">
        <v>2256</v>
      </c>
      <c r="E227" s="356">
        <v>0.11949785475925631</v>
      </c>
      <c r="F227"/>
      <c r="G227" s="84" t="s">
        <v>267</v>
      </c>
      <c r="H227" s="84"/>
      <c r="I227" s="84"/>
      <c r="J227" s="290">
        <v>54047159.119999997</v>
      </c>
      <c r="K227" s="290">
        <v>322266627.88</v>
      </c>
      <c r="L227" s="354">
        <v>3183210.52</v>
      </c>
      <c r="M227" s="355">
        <v>379496997.51999998</v>
      </c>
      <c r="AM227" s="2"/>
    </row>
    <row r="228" spans="1:39" s="1" customFormat="1" ht="15.6" x14ac:dyDescent="0.3">
      <c r="A228" s="350" t="s">
        <v>268</v>
      </c>
      <c r="B228" s="351">
        <v>120313373.51000001</v>
      </c>
      <c r="C228" s="352">
        <v>4.1245759938379825E-2</v>
      </c>
      <c r="D228" s="351">
        <v>753</v>
      </c>
      <c r="E228" s="356">
        <v>3.9885587160336883E-2</v>
      </c>
      <c r="F228"/>
      <c r="G228" s="84" t="s">
        <v>268</v>
      </c>
      <c r="H228" s="84"/>
      <c r="I228" s="84"/>
      <c r="J228" s="290">
        <v>20079894.109999999</v>
      </c>
      <c r="K228" s="290">
        <v>98560696.890000001</v>
      </c>
      <c r="L228" s="354">
        <v>1672782.51</v>
      </c>
      <c r="M228" s="355">
        <v>120313373.51000001</v>
      </c>
      <c r="AM228" s="2"/>
    </row>
    <row r="229" spans="1:39" s="1" customFormat="1" ht="15.6" x14ac:dyDescent="0.3">
      <c r="A229" s="350" t="s">
        <v>269</v>
      </c>
      <c r="B229" s="351">
        <v>48805903.590000004</v>
      </c>
      <c r="C229" s="352">
        <v>1.6731611161094524E-2</v>
      </c>
      <c r="D229" s="351">
        <v>297</v>
      </c>
      <c r="E229" s="356">
        <v>1.573176545367869E-2</v>
      </c>
      <c r="F229"/>
      <c r="G229" s="84" t="s">
        <v>269</v>
      </c>
      <c r="H229" s="84"/>
      <c r="I229" s="84"/>
      <c r="J229" s="290">
        <v>9950740.3499999996</v>
      </c>
      <c r="K229" s="290">
        <v>37880807.399999999</v>
      </c>
      <c r="L229" s="354">
        <v>974355.84</v>
      </c>
      <c r="M229" s="355">
        <v>48805903.590000004</v>
      </c>
      <c r="AM229" s="2"/>
    </row>
    <row r="230" spans="1:39" s="1" customFormat="1" ht="16.2" thickBot="1" x14ac:dyDescent="0.35">
      <c r="A230" s="29" t="s">
        <v>80</v>
      </c>
      <c r="B230" s="183">
        <v>2916987678.0000005</v>
      </c>
      <c r="C230" s="296">
        <v>1</v>
      </c>
      <c r="D230" s="317">
        <v>18879</v>
      </c>
      <c r="E230" s="297">
        <v>1</v>
      </c>
      <c r="F230"/>
      <c r="G230" s="294" t="s">
        <v>80</v>
      </c>
      <c r="H230" s="294"/>
      <c r="I230" s="294"/>
      <c r="J230" s="295">
        <v>296770674.42000002</v>
      </c>
      <c r="K230" s="295">
        <v>2601386892.2399998</v>
      </c>
      <c r="L230" s="295">
        <v>18830111.34</v>
      </c>
      <c r="M230" s="357">
        <v>2916987678.0000005</v>
      </c>
      <c r="AM230" s="2"/>
    </row>
    <row r="231" spans="1:39" s="1" customFormat="1" ht="16.2" thickTop="1" x14ac:dyDescent="0.3">
      <c r="A231"/>
      <c r="B231"/>
      <c r="C231"/>
      <c r="D231"/>
      <c r="E231"/>
      <c r="F231"/>
      <c r="G231"/>
      <c r="H231"/>
      <c r="I231"/>
      <c r="J231"/>
      <c r="K231"/>
      <c r="L231"/>
      <c r="M231"/>
      <c r="AM231" s="2"/>
    </row>
    <row r="232" spans="1:39" s="1" customFormat="1" x14ac:dyDescent="0.25">
      <c r="C232" s="310"/>
      <c r="E232" s="310"/>
      <c r="AM232" s="2"/>
    </row>
    <row r="233" spans="1:39" s="1" customFormat="1" ht="16.2" thickBot="1" x14ac:dyDescent="0.35">
      <c r="A233" s="43" t="s">
        <v>270</v>
      </c>
      <c r="C233" s="310"/>
      <c r="E233" s="310"/>
      <c r="G233" s="43" t="s">
        <v>271</v>
      </c>
      <c r="J233" s="310"/>
      <c r="L233" s="310"/>
      <c r="AM233" s="2"/>
    </row>
    <row r="234" spans="1:39" s="1" customFormat="1" ht="47.1" customHeight="1" thickTop="1" x14ac:dyDescent="0.25">
      <c r="A234" s="15" t="s">
        <v>272</v>
      </c>
      <c r="B234" s="288" t="s">
        <v>70</v>
      </c>
      <c r="C234" s="288" t="s">
        <v>71</v>
      </c>
      <c r="D234" s="176" t="s">
        <v>143</v>
      </c>
      <c r="E234" s="15" t="s">
        <v>144</v>
      </c>
      <c r="G234" s="732" t="s">
        <v>273</v>
      </c>
      <c r="H234" s="732"/>
      <c r="I234" s="733"/>
      <c r="J234" s="289" t="s">
        <v>70</v>
      </c>
      <c r="K234" s="289" t="s">
        <v>71</v>
      </c>
      <c r="L234" s="358" t="s">
        <v>143</v>
      </c>
      <c r="M234" s="175" t="s">
        <v>144</v>
      </c>
      <c r="AM234" s="2"/>
    </row>
    <row r="235" spans="1:39" s="1" customFormat="1" x14ac:dyDescent="0.25">
      <c r="A235" s="1" t="s">
        <v>274</v>
      </c>
      <c r="B235" s="290">
        <v>2646506658.3000002</v>
      </c>
      <c r="C235" s="359">
        <v>0.90727385592336385</v>
      </c>
      <c r="D235" s="290">
        <v>18688</v>
      </c>
      <c r="E235" s="278">
        <v>0.89807294920467107</v>
      </c>
      <c r="G235" s="84" t="s">
        <v>94</v>
      </c>
      <c r="H235" s="84"/>
      <c r="I235" s="84"/>
      <c r="J235" s="290">
        <v>303328397.56</v>
      </c>
      <c r="K235" s="359">
        <v>0.10398686283377576</v>
      </c>
      <c r="L235" s="290">
        <v>3876</v>
      </c>
      <c r="M235" s="278">
        <v>0.18626555817194484</v>
      </c>
      <c r="AM235" s="2"/>
    </row>
    <row r="236" spans="1:39" s="1" customFormat="1" x14ac:dyDescent="0.25">
      <c r="A236" s="1" t="s">
        <v>275</v>
      </c>
      <c r="B236" s="290">
        <v>0</v>
      </c>
      <c r="C236" s="359">
        <v>0</v>
      </c>
      <c r="D236" s="290">
        <v>0</v>
      </c>
      <c r="E236" s="278">
        <v>0</v>
      </c>
      <c r="G236" s="84" t="s">
        <v>259</v>
      </c>
      <c r="H236" s="84"/>
      <c r="I236" s="84"/>
      <c r="J236" s="290">
        <v>2612311500.2999997</v>
      </c>
      <c r="K236" s="359">
        <v>0.89555109197139371</v>
      </c>
      <c r="L236" s="290">
        <v>16920</v>
      </c>
      <c r="M236" s="278">
        <v>0.81310971214378391</v>
      </c>
      <c r="AM236" s="2"/>
    </row>
    <row r="237" spans="1:39" s="1" customFormat="1" x14ac:dyDescent="0.25">
      <c r="A237" s="1" t="s">
        <v>276</v>
      </c>
      <c r="B237" s="290">
        <v>76157819.650000006</v>
      </c>
      <c r="C237" s="359">
        <v>2.6108378936388496E-2</v>
      </c>
      <c r="D237" s="290">
        <v>323</v>
      </c>
      <c r="E237" s="278">
        <v>1.552212984766207E-2</v>
      </c>
      <c r="G237" s="84" t="s">
        <v>260</v>
      </c>
      <c r="H237" s="84"/>
      <c r="I237" s="84"/>
      <c r="J237" s="290">
        <v>1347780.1400000001</v>
      </c>
      <c r="K237" s="359">
        <v>4.6204519483061059E-4</v>
      </c>
      <c r="L237" s="290">
        <v>13</v>
      </c>
      <c r="M237" s="278">
        <v>6.2472968427122885E-4</v>
      </c>
      <c r="AM237" s="2"/>
    </row>
    <row r="238" spans="1:39" s="1" customFormat="1" x14ac:dyDescent="0.25">
      <c r="A238" s="1" t="s">
        <v>277</v>
      </c>
      <c r="B238" s="290">
        <v>194323200.05000001</v>
      </c>
      <c r="C238" s="359">
        <v>6.6617765140247531E-2</v>
      </c>
      <c r="D238" s="290">
        <v>1798</v>
      </c>
      <c r="E238" s="278">
        <v>8.6404920947666872E-2</v>
      </c>
      <c r="G238" s="84" t="s">
        <v>278</v>
      </c>
      <c r="H238" s="84"/>
      <c r="I238" s="84"/>
      <c r="J238" s="290">
        <v>0</v>
      </c>
      <c r="K238" s="359">
        <v>0</v>
      </c>
      <c r="L238" s="290">
        <v>0</v>
      </c>
      <c r="M238" s="278">
        <v>0</v>
      </c>
      <c r="AM238" s="2"/>
    </row>
    <row r="239" spans="1:39" s="1" customFormat="1" ht="16.2" thickBot="1" x14ac:dyDescent="0.35">
      <c r="A239" s="29" t="s">
        <v>80</v>
      </c>
      <c r="B239" s="295">
        <v>2916987678.0000005</v>
      </c>
      <c r="C239" s="360">
        <v>0.99999999999999989</v>
      </c>
      <c r="D239" s="295">
        <v>20809</v>
      </c>
      <c r="E239" s="361">
        <v>1</v>
      </c>
      <c r="G239" s="294" t="s">
        <v>80</v>
      </c>
      <c r="H239" s="294"/>
      <c r="I239" s="294"/>
      <c r="J239" s="295">
        <v>2916987677.9999995</v>
      </c>
      <c r="K239" s="308">
        <v>1</v>
      </c>
      <c r="L239" s="295">
        <v>20809</v>
      </c>
      <c r="M239" s="362">
        <v>1</v>
      </c>
      <c r="AM239" s="2"/>
    </row>
    <row r="240" spans="1:39" s="1" customFormat="1" ht="15.6" thickTop="1" x14ac:dyDescent="0.25">
      <c r="C240" s="310"/>
      <c r="E240" s="310"/>
      <c r="AM240" s="2"/>
    </row>
    <row r="241" spans="1:39" s="1" customFormat="1" x14ac:dyDescent="0.25">
      <c r="AM241" s="2"/>
    </row>
    <row r="242" spans="1:39" s="1" customFormat="1" ht="16.2" thickBot="1" x14ac:dyDescent="0.35">
      <c r="A242" s="43" t="s">
        <v>279</v>
      </c>
      <c r="C242" s="310"/>
      <c r="E242" s="310"/>
      <c r="G242" s="43" t="s">
        <v>280</v>
      </c>
      <c r="J242" s="310"/>
      <c r="L242" s="310"/>
      <c r="AM242" s="2"/>
    </row>
    <row r="243" spans="1:39" s="199" customFormat="1" ht="47.1" customHeight="1" thickTop="1" x14ac:dyDescent="0.45">
      <c r="A243" s="15" t="s">
        <v>279</v>
      </c>
      <c r="B243" s="288" t="s">
        <v>70</v>
      </c>
      <c r="C243" s="288" t="s">
        <v>71</v>
      </c>
      <c r="D243" s="176" t="s">
        <v>143</v>
      </c>
      <c r="E243" s="15" t="s">
        <v>144</v>
      </c>
      <c r="F243" s="1"/>
      <c r="G243" s="732" t="s">
        <v>280</v>
      </c>
      <c r="H243" s="732"/>
      <c r="I243" s="733"/>
      <c r="J243" s="289" t="s">
        <v>70</v>
      </c>
      <c r="K243" s="289" t="s">
        <v>71</v>
      </c>
      <c r="L243" s="358" t="s">
        <v>111</v>
      </c>
      <c r="M243" s="175" t="s">
        <v>112</v>
      </c>
      <c r="AM243" s="200"/>
    </row>
    <row r="244" spans="1:39" s="1" customFormat="1" x14ac:dyDescent="0.25">
      <c r="A244" s="1" t="s">
        <v>281</v>
      </c>
      <c r="B244" s="290">
        <v>371105.46</v>
      </c>
      <c r="C244" s="359">
        <v>1.2722215551299289E-4</v>
      </c>
      <c r="D244" s="290">
        <v>2</v>
      </c>
      <c r="E244" s="278">
        <v>9.6112259118650585E-5</v>
      </c>
      <c r="G244" s="84" t="s">
        <v>282</v>
      </c>
      <c r="H244" s="84"/>
      <c r="I244" s="84"/>
      <c r="J244" s="290">
        <v>2916987678</v>
      </c>
      <c r="K244" s="359">
        <v>1</v>
      </c>
      <c r="L244" s="290">
        <v>18879</v>
      </c>
      <c r="M244" s="278">
        <v>1</v>
      </c>
      <c r="AM244" s="2"/>
    </row>
    <row r="245" spans="1:39" s="1" customFormat="1" x14ac:dyDescent="0.25">
      <c r="A245" s="1" t="s">
        <v>283</v>
      </c>
      <c r="B245" s="290">
        <v>2916616572.54</v>
      </c>
      <c r="C245" s="359">
        <v>0.99987277784448703</v>
      </c>
      <c r="D245" s="290">
        <v>20807</v>
      </c>
      <c r="E245" s="278">
        <v>0.99990388774088135</v>
      </c>
      <c r="G245" s="84" t="s">
        <v>284</v>
      </c>
      <c r="H245" s="84"/>
      <c r="I245" s="84"/>
      <c r="J245" s="290">
        <v>0</v>
      </c>
      <c r="K245" s="359">
        <v>0</v>
      </c>
      <c r="L245" s="290">
        <v>0</v>
      </c>
      <c r="M245" s="278">
        <v>0</v>
      </c>
      <c r="AM245" s="2"/>
    </row>
    <row r="246" spans="1:39" s="1" customFormat="1" x14ac:dyDescent="0.25">
      <c r="A246" s="1" t="s">
        <v>285</v>
      </c>
      <c r="B246" s="290">
        <v>0</v>
      </c>
      <c r="C246" s="359">
        <v>0</v>
      </c>
      <c r="D246" s="290">
        <v>0</v>
      </c>
      <c r="E246" s="278">
        <v>0</v>
      </c>
      <c r="G246" s="84" t="s">
        <v>286</v>
      </c>
      <c r="H246" s="84"/>
      <c r="I246" s="84"/>
      <c r="J246" s="290">
        <v>0</v>
      </c>
      <c r="K246" s="359">
        <v>0</v>
      </c>
      <c r="L246" s="290">
        <v>0</v>
      </c>
      <c r="M246" s="278">
        <v>0</v>
      </c>
      <c r="AM246" s="2"/>
    </row>
    <row r="247" spans="1:39" s="1" customFormat="1" ht="16.2" thickBot="1" x14ac:dyDescent="0.35">
      <c r="A247" s="29" t="s">
        <v>80</v>
      </c>
      <c r="B247" s="295">
        <v>2916987678</v>
      </c>
      <c r="C247" s="360">
        <v>1</v>
      </c>
      <c r="D247" s="295">
        <v>20809</v>
      </c>
      <c r="E247" s="361">
        <v>1</v>
      </c>
      <c r="G247" s="294" t="s">
        <v>80</v>
      </c>
      <c r="H247" s="294"/>
      <c r="I247" s="294"/>
      <c r="J247" s="295">
        <v>2916987678</v>
      </c>
      <c r="K247" s="308">
        <v>1</v>
      </c>
      <c r="L247" s="295">
        <v>18879</v>
      </c>
      <c r="M247" s="362">
        <v>1</v>
      </c>
      <c r="AM247" s="2"/>
    </row>
    <row r="248" spans="1:39" s="1" customFormat="1" ht="0.6" customHeight="1" thickTop="1" x14ac:dyDescent="0.3">
      <c r="B248" s="299"/>
      <c r="C248" s="363"/>
      <c r="D248" s="299"/>
      <c r="E248" s="363"/>
      <c r="AM248" s="2"/>
    </row>
    <row r="249" spans="1:39" s="1" customFormat="1" ht="15.6" x14ac:dyDescent="0.3">
      <c r="B249" s="299"/>
      <c r="C249" s="363"/>
      <c r="D249" s="299"/>
      <c r="E249" s="363"/>
      <c r="AM249" s="2"/>
    </row>
    <row r="250" spans="1:39" s="1" customFormat="1" x14ac:dyDescent="0.25">
      <c r="AM250" s="2"/>
    </row>
    <row r="251" spans="1:39" s="84" customFormat="1" ht="16.2" thickBot="1" x14ac:dyDescent="0.3">
      <c r="A251" s="58" t="s">
        <v>287</v>
      </c>
      <c r="B251" s="329"/>
      <c r="C251" s="330"/>
      <c r="D251" s="329"/>
      <c r="E251" s="330"/>
      <c r="G251" s="58" t="s">
        <v>288</v>
      </c>
      <c r="H251" s="329"/>
      <c r="I251" s="330"/>
      <c r="J251" s="329"/>
      <c r="K251" s="330"/>
    </row>
    <row r="252" spans="1:39" s="84" customFormat="1" ht="30.6" thickTop="1" x14ac:dyDescent="0.25">
      <c r="A252" s="15" t="s">
        <v>287</v>
      </c>
      <c r="B252" s="331" t="s">
        <v>70</v>
      </c>
      <c r="C252" s="332" t="s">
        <v>71</v>
      </c>
      <c r="D252" s="331" t="s">
        <v>111</v>
      </c>
      <c r="E252" s="15" t="s">
        <v>112</v>
      </c>
      <c r="G252" s="732" t="s">
        <v>288</v>
      </c>
      <c r="H252" s="732"/>
      <c r="I252" s="733"/>
      <c r="J252" s="331" t="s">
        <v>70</v>
      </c>
      <c r="K252" s="332" t="s">
        <v>71</v>
      </c>
      <c r="L252" s="331" t="s">
        <v>111</v>
      </c>
      <c r="M252" s="15" t="s">
        <v>112</v>
      </c>
    </row>
    <row r="253" spans="1:39" s="84" customFormat="1" x14ac:dyDescent="0.25">
      <c r="A253" s="177">
        <v>1</v>
      </c>
      <c r="B253" s="290">
        <v>2640376664.4899998</v>
      </c>
      <c r="C253" s="359">
        <v>0.90517237505108161</v>
      </c>
      <c r="D253" s="290">
        <v>17065</v>
      </c>
      <c r="E253" s="278">
        <v>0.90391440224588171</v>
      </c>
      <c r="G253" s="84" t="s">
        <v>289</v>
      </c>
      <c r="J253" s="290">
        <v>63169740.410000004</v>
      </c>
      <c r="K253" s="359">
        <v>2.1655813250919056E-2</v>
      </c>
      <c r="L253" s="290">
        <v>605</v>
      </c>
      <c r="M253" s="278">
        <v>3.204618888712326E-2</v>
      </c>
    </row>
    <row r="254" spans="1:39" s="84" customFormat="1" x14ac:dyDescent="0.25">
      <c r="A254" s="177">
        <v>2</v>
      </c>
      <c r="B254" s="290">
        <v>248993382.84999999</v>
      </c>
      <c r="C254" s="359">
        <v>8.5359765050745606E-2</v>
      </c>
      <c r="D254" s="290">
        <v>1640</v>
      </c>
      <c r="E254" s="278">
        <v>8.6869007892367178E-2</v>
      </c>
      <c r="G254" s="84" t="s">
        <v>290</v>
      </c>
      <c r="J254" s="290">
        <v>219750439.71000001</v>
      </c>
      <c r="K254" s="359">
        <v>7.5334716484188047E-2</v>
      </c>
      <c r="L254" s="290">
        <v>1715</v>
      </c>
      <c r="M254" s="278">
        <v>9.0841675936225441E-2</v>
      </c>
    </row>
    <row r="255" spans="1:39" s="84" customFormat="1" x14ac:dyDescent="0.25">
      <c r="A255" s="177">
        <v>3</v>
      </c>
      <c r="B255" s="290">
        <v>25854916.129999999</v>
      </c>
      <c r="C255" s="359">
        <v>8.8635671398266357E-3</v>
      </c>
      <c r="D255" s="290">
        <v>162</v>
      </c>
      <c r="E255" s="278">
        <v>8.5809629747338311E-3</v>
      </c>
      <c r="G255" s="84" t="s">
        <v>291</v>
      </c>
      <c r="J255" s="290">
        <v>495464683.72000003</v>
      </c>
      <c r="K255" s="359">
        <v>0.16985491144059608</v>
      </c>
      <c r="L255" s="290">
        <v>2975</v>
      </c>
      <c r="M255" s="278">
        <v>0.15758249907304411</v>
      </c>
    </row>
    <row r="256" spans="1:39" s="84" customFormat="1" x14ac:dyDescent="0.25">
      <c r="A256" s="84" t="s">
        <v>292</v>
      </c>
      <c r="B256" s="290">
        <v>1762714.53</v>
      </c>
      <c r="C256" s="359">
        <v>6.0429275834602962E-4</v>
      </c>
      <c r="D256" s="290">
        <v>12</v>
      </c>
      <c r="E256" s="278">
        <v>6.3562688701732084E-4</v>
      </c>
      <c r="G256" s="84" t="s">
        <v>293</v>
      </c>
      <c r="J256" s="290">
        <v>636039974.36000001</v>
      </c>
      <c r="K256" s="359">
        <v>0.2180468498914242</v>
      </c>
      <c r="L256" s="290">
        <v>3602</v>
      </c>
      <c r="M256" s="278">
        <v>0.19079400391969914</v>
      </c>
    </row>
    <row r="257" spans="1:39" s="84" customFormat="1" ht="16.2" thickBot="1" x14ac:dyDescent="0.35">
      <c r="A257" s="294" t="s">
        <v>80</v>
      </c>
      <c r="B257" s="295">
        <v>2916987678</v>
      </c>
      <c r="C257" s="360">
        <v>0.99999999999999989</v>
      </c>
      <c r="D257" s="295">
        <v>18879</v>
      </c>
      <c r="E257" s="361">
        <v>1</v>
      </c>
      <c r="G257" s="84" t="s">
        <v>294</v>
      </c>
      <c r="J257" s="290">
        <v>344320568.58999997</v>
      </c>
      <c r="K257" s="359">
        <v>0.11803977479468804</v>
      </c>
      <c r="L257" s="290">
        <v>2190</v>
      </c>
      <c r="M257" s="278">
        <v>0.11600190688066105</v>
      </c>
    </row>
    <row r="258" spans="1:39" s="84" customFormat="1" ht="16.2" thickTop="1" x14ac:dyDescent="0.3">
      <c r="B258" s="364"/>
      <c r="C258" s="365"/>
      <c r="D258" s="364"/>
      <c r="E258" s="365"/>
      <c r="G258" s="84" t="s">
        <v>295</v>
      </c>
      <c r="J258" s="290">
        <v>1158242271.21</v>
      </c>
      <c r="K258" s="359">
        <v>0.39706793413818459</v>
      </c>
      <c r="L258" s="290">
        <v>7792</v>
      </c>
      <c r="M258" s="278">
        <v>0.41273372530324698</v>
      </c>
    </row>
    <row r="259" spans="1:39" s="84" customFormat="1" ht="16.2" thickBot="1" x14ac:dyDescent="0.35">
      <c r="B259" s="364"/>
      <c r="C259" s="365"/>
      <c r="D259" s="364"/>
      <c r="E259" s="365"/>
      <c r="G259" s="294" t="s">
        <v>80</v>
      </c>
      <c r="H259" s="294"/>
      <c r="I259" s="294"/>
      <c r="J259" s="295">
        <v>2916987678</v>
      </c>
      <c r="K259" s="308">
        <v>1</v>
      </c>
      <c r="L259" s="295">
        <v>18879</v>
      </c>
      <c r="M259" s="362">
        <v>1</v>
      </c>
    </row>
    <row r="260" spans="1:39" s="84" customFormat="1" ht="16.2" thickTop="1" x14ac:dyDescent="0.3">
      <c r="B260" s="364"/>
      <c r="C260" s="365"/>
      <c r="D260" s="364"/>
      <c r="E260" s="365"/>
      <c r="G260" s="366"/>
      <c r="H260" s="366"/>
      <c r="I260" s="366"/>
      <c r="J260" s="299"/>
      <c r="K260" s="367"/>
      <c r="L260" s="299"/>
      <c r="M260" s="367"/>
    </row>
    <row r="261" spans="1:39" s="1" customFormat="1" x14ac:dyDescent="0.25">
      <c r="C261" s="310"/>
      <c r="E261" s="310"/>
      <c r="AM261" s="2"/>
    </row>
    <row r="262" spans="1:39" s="1" customFormat="1" ht="45" x14ac:dyDescent="0.25">
      <c r="A262" s="685" t="s">
        <v>0</v>
      </c>
      <c r="B262" s="685"/>
      <c r="C262" s="685"/>
      <c r="D262" s="685"/>
      <c r="E262" s="685"/>
      <c r="F262" s="685"/>
      <c r="G262" s="685"/>
      <c r="H262" s="685"/>
      <c r="I262" s="685"/>
      <c r="J262" s="685"/>
      <c r="K262" s="685"/>
      <c r="L262" s="685"/>
      <c r="M262" s="685"/>
      <c r="N262" s="685"/>
      <c r="AM262" s="2"/>
    </row>
    <row r="263" spans="1:39" s="1" customFormat="1" ht="24.6" x14ac:dyDescent="0.4">
      <c r="A263" s="3" t="s">
        <v>1</v>
      </c>
      <c r="B263" s="4"/>
      <c r="C263" s="4"/>
      <c r="D263" s="4"/>
      <c r="E263" s="686" t="s">
        <v>2</v>
      </c>
      <c r="F263" s="686"/>
      <c r="G263" s="686"/>
      <c r="H263" s="686"/>
      <c r="I263" s="5"/>
      <c r="J263" s="5"/>
      <c r="K263" s="5"/>
      <c r="L263" s="5"/>
      <c r="M263" s="210"/>
      <c r="N263" s="210" t="s">
        <v>33</v>
      </c>
      <c r="AM263" s="2"/>
    </row>
    <row r="264" spans="1:39" s="1" customFormat="1" ht="15.6" x14ac:dyDescent="0.3">
      <c r="A264" s="43"/>
      <c r="AM264" s="2"/>
    </row>
    <row r="265" spans="1:39" s="1" customFormat="1" ht="16.2" thickBot="1" x14ac:dyDescent="0.35">
      <c r="A265" s="368" t="s">
        <v>296</v>
      </c>
      <c r="AM265" s="2"/>
    </row>
    <row r="266" spans="1:39" s="1" customFormat="1" ht="15.6" thickTop="1" x14ac:dyDescent="0.25">
      <c r="B266" s="763" t="s">
        <v>297</v>
      </c>
      <c r="C266" s="764"/>
      <c r="D266" s="764"/>
      <c r="E266" s="764"/>
      <c r="F266" s="764"/>
      <c r="G266" s="764"/>
      <c r="H266" s="764"/>
      <c r="I266" s="764"/>
      <c r="AM266" s="2"/>
    </row>
    <row r="267" spans="1:39" s="1" customFormat="1" ht="30" x14ac:dyDescent="0.25">
      <c r="A267" s="369"/>
      <c r="B267" s="370" t="s">
        <v>298</v>
      </c>
      <c r="C267" s="370" t="s">
        <v>299</v>
      </c>
      <c r="D267" s="370" t="s">
        <v>300</v>
      </c>
      <c r="E267" s="370" t="s">
        <v>301</v>
      </c>
      <c r="F267" s="370" t="s">
        <v>302</v>
      </c>
      <c r="G267" s="216" t="s">
        <v>303</v>
      </c>
      <c r="H267" s="216" t="s">
        <v>304</v>
      </c>
      <c r="I267" s="371" t="s">
        <v>261</v>
      </c>
      <c r="AM267" s="2"/>
    </row>
    <row r="268" spans="1:39" s="1" customFormat="1" ht="15.6" x14ac:dyDescent="0.3">
      <c r="A268" s="339" t="s">
        <v>73</v>
      </c>
      <c r="B268" s="372">
        <v>1169366039.9599996</v>
      </c>
      <c r="C268" s="372">
        <v>962533649.3799994</v>
      </c>
      <c r="D268" s="372">
        <v>632226766.29000008</v>
      </c>
      <c r="E268" s="372">
        <v>141678601.76999998</v>
      </c>
      <c r="F268" s="372">
        <v>0</v>
      </c>
      <c r="G268" s="372">
        <v>0</v>
      </c>
      <c r="H268" s="372">
        <v>0</v>
      </c>
      <c r="I268" s="355">
        <v>2905805057.3999991</v>
      </c>
      <c r="AM268" s="2"/>
    </row>
    <row r="269" spans="1:39" s="1" customFormat="1" ht="15.6" x14ac:dyDescent="0.3">
      <c r="A269" s="339" t="s">
        <v>305</v>
      </c>
      <c r="B269" s="373">
        <v>2485936.6800000002</v>
      </c>
      <c r="C269" s="373">
        <v>2576120.2399999998</v>
      </c>
      <c r="D269" s="373">
        <v>2450421.2300000004</v>
      </c>
      <c r="E269" s="373">
        <v>1308510.1499999999</v>
      </c>
      <c r="F269" s="373">
        <v>0</v>
      </c>
      <c r="G269" s="373">
        <v>0</v>
      </c>
      <c r="H269" s="373">
        <v>0</v>
      </c>
      <c r="I269" s="355">
        <v>8820988.3000000007</v>
      </c>
      <c r="AM269" s="2"/>
    </row>
    <row r="270" spans="1:39" s="1" customFormat="1" ht="15.6" x14ac:dyDescent="0.3">
      <c r="A270" s="339" t="s">
        <v>306</v>
      </c>
      <c r="B270" s="373">
        <v>737079.39999999991</v>
      </c>
      <c r="C270" s="373">
        <v>349544.22</v>
      </c>
      <c r="D270" s="373">
        <v>498279.5</v>
      </c>
      <c r="E270" s="373">
        <v>776729.17999999993</v>
      </c>
      <c r="F270" s="373">
        <v>0</v>
      </c>
      <c r="G270" s="373">
        <v>0</v>
      </c>
      <c r="H270" s="373">
        <v>0</v>
      </c>
      <c r="I270" s="355">
        <v>2361632.2999999998</v>
      </c>
      <c r="K270" s="298"/>
      <c r="AM270" s="2"/>
    </row>
    <row r="271" spans="1:39" s="1" customFormat="1" ht="15.6" x14ac:dyDescent="0.3">
      <c r="A271" s="339" t="s">
        <v>307</v>
      </c>
      <c r="B271" s="373">
        <v>0</v>
      </c>
      <c r="C271" s="373">
        <v>0</v>
      </c>
      <c r="D271" s="373">
        <v>0</v>
      </c>
      <c r="E271" s="373">
        <v>0</v>
      </c>
      <c r="F271" s="373">
        <v>0</v>
      </c>
      <c r="G271" s="373">
        <v>0</v>
      </c>
      <c r="H271" s="373">
        <v>0</v>
      </c>
      <c r="I271" s="355">
        <v>0</v>
      </c>
      <c r="K271" s="374"/>
      <c r="AM271" s="2"/>
    </row>
    <row r="272" spans="1:39" s="1" customFormat="1" ht="15.6" x14ac:dyDescent="0.3">
      <c r="A272" s="375" t="s">
        <v>308</v>
      </c>
      <c r="B272" s="376">
        <v>0</v>
      </c>
      <c r="C272" s="376">
        <v>0</v>
      </c>
      <c r="D272" s="376">
        <v>0</v>
      </c>
      <c r="E272" s="376">
        <v>0</v>
      </c>
      <c r="F272" s="376">
        <v>0</v>
      </c>
      <c r="G272" s="376">
        <v>0</v>
      </c>
      <c r="H272" s="376">
        <v>0</v>
      </c>
      <c r="I272" s="355">
        <v>0</v>
      </c>
      <c r="AM272" s="2"/>
    </row>
    <row r="273" spans="1:39" s="1" customFormat="1" ht="16.2" thickBot="1" x14ac:dyDescent="0.35">
      <c r="A273" s="377" t="s">
        <v>80</v>
      </c>
      <c r="B273" s="378">
        <v>1172589056.0399997</v>
      </c>
      <c r="C273" s="378">
        <v>965459313.83999944</v>
      </c>
      <c r="D273" s="378">
        <v>635175467.0200001</v>
      </c>
      <c r="E273" s="378">
        <v>143763841.09999999</v>
      </c>
      <c r="F273" s="378">
        <v>0</v>
      </c>
      <c r="G273" s="378">
        <v>0</v>
      </c>
      <c r="H273" s="378">
        <v>0</v>
      </c>
      <c r="I273" s="379">
        <v>2916987677.9999995</v>
      </c>
      <c r="AM273" s="2"/>
    </row>
    <row r="274" spans="1:39" s="1" customFormat="1" ht="16.2" thickTop="1" x14ac:dyDescent="0.3">
      <c r="B274" s="380"/>
      <c r="C274" s="381"/>
      <c r="D274" s="382"/>
      <c r="E274" s="298"/>
      <c r="F274" s="298"/>
      <c r="G274" s="298"/>
      <c r="H274" s="298"/>
      <c r="I274" s="298"/>
      <c r="AM274" s="2"/>
    </row>
    <row r="275" spans="1:39" s="1" customFormat="1" ht="16.2" thickBot="1" x14ac:dyDescent="0.35">
      <c r="A275" s="368" t="s">
        <v>309</v>
      </c>
      <c r="B275" s="380"/>
      <c r="C275" s="381"/>
      <c r="D275" s="382"/>
      <c r="E275" s="298"/>
      <c r="F275" s="298"/>
      <c r="G275" s="298"/>
      <c r="H275" s="298"/>
      <c r="I275" s="298"/>
      <c r="AM275" s="2"/>
    </row>
    <row r="276" spans="1:39" s="1" customFormat="1" ht="15.6" thickTop="1" x14ac:dyDescent="0.25">
      <c r="B276" s="763" t="s">
        <v>297</v>
      </c>
      <c r="C276" s="764"/>
      <c r="D276" s="764"/>
      <c r="E276" s="764"/>
      <c r="F276" s="764"/>
      <c r="G276" s="764"/>
      <c r="H276" s="764"/>
      <c r="I276" s="764"/>
      <c r="AM276" s="2"/>
    </row>
    <row r="277" spans="1:39" s="1" customFormat="1" ht="30" x14ac:dyDescent="0.25">
      <c r="A277" s="369"/>
      <c r="B277" s="370" t="s">
        <v>298</v>
      </c>
      <c r="C277" s="370" t="s">
        <v>299</v>
      </c>
      <c r="D277" s="370" t="s">
        <v>300</v>
      </c>
      <c r="E277" s="370" t="s">
        <v>301</v>
      </c>
      <c r="F277" s="370" t="s">
        <v>302</v>
      </c>
      <c r="G277" s="383" t="s">
        <v>303</v>
      </c>
      <c r="H277" s="383" t="s">
        <v>304</v>
      </c>
      <c r="I277" s="384" t="s">
        <v>261</v>
      </c>
      <c r="AM277" s="2"/>
    </row>
    <row r="278" spans="1:39" s="1" customFormat="1" ht="15.6" x14ac:dyDescent="0.3">
      <c r="A278" s="339" t="s">
        <v>126</v>
      </c>
      <c r="B278" s="372">
        <v>34879475.210000001</v>
      </c>
      <c r="C278" s="372">
        <v>28369022.170000002</v>
      </c>
      <c r="D278" s="372">
        <v>22339842.57</v>
      </c>
      <c r="E278" s="372">
        <v>7638711.1400000006</v>
      </c>
      <c r="F278" s="372">
        <v>0</v>
      </c>
      <c r="G278" s="372">
        <v>0</v>
      </c>
      <c r="H278" s="372">
        <v>0</v>
      </c>
      <c r="I278" s="355">
        <v>93227051.090000004</v>
      </c>
      <c r="J278" s="385"/>
      <c r="AM278" s="2"/>
    </row>
    <row r="279" spans="1:39" s="1" customFormat="1" ht="15.6" x14ac:dyDescent="0.3">
      <c r="A279" s="339" t="s">
        <v>128</v>
      </c>
      <c r="B279" s="373">
        <v>54552824.57</v>
      </c>
      <c r="C279" s="373">
        <v>40986603.090000004</v>
      </c>
      <c r="D279" s="373">
        <v>31337269.789999999</v>
      </c>
      <c r="E279" s="373">
        <v>8731097.7999999989</v>
      </c>
      <c r="F279" s="373">
        <v>0</v>
      </c>
      <c r="G279" s="373">
        <v>0</v>
      </c>
      <c r="H279" s="373">
        <v>0</v>
      </c>
      <c r="I279" s="355">
        <v>135607795.25</v>
      </c>
      <c r="J279" s="385"/>
      <c r="AM279" s="2"/>
    </row>
    <row r="280" spans="1:39" s="1" customFormat="1" ht="15.6" x14ac:dyDescent="0.3">
      <c r="A280" s="339" t="s">
        <v>130</v>
      </c>
      <c r="B280" s="373">
        <v>462843426.22000003</v>
      </c>
      <c r="C280" s="373">
        <v>420647778.12</v>
      </c>
      <c r="D280" s="373">
        <v>261665326.97000003</v>
      </c>
      <c r="E280" s="373">
        <v>52044210.109999999</v>
      </c>
      <c r="F280" s="373">
        <v>0</v>
      </c>
      <c r="G280" s="373">
        <v>0</v>
      </c>
      <c r="H280" s="373">
        <v>0</v>
      </c>
      <c r="I280" s="355">
        <v>1197200741.4199998</v>
      </c>
      <c r="J280" s="385"/>
      <c r="AM280" s="2"/>
    </row>
    <row r="281" spans="1:39" s="1" customFormat="1" ht="15.6" x14ac:dyDescent="0.3">
      <c r="A281" s="339" t="s">
        <v>132</v>
      </c>
      <c r="B281" s="373">
        <v>13554824.439999999</v>
      </c>
      <c r="C281" s="373">
        <v>12014574.4</v>
      </c>
      <c r="D281" s="373">
        <v>6113816.4100000001</v>
      </c>
      <c r="E281" s="373">
        <v>1115034.53</v>
      </c>
      <c r="F281" s="373">
        <v>0</v>
      </c>
      <c r="G281" s="373">
        <v>0</v>
      </c>
      <c r="H281" s="373">
        <v>0</v>
      </c>
      <c r="I281" s="355">
        <v>32798249.780000001</v>
      </c>
      <c r="J281" s="385"/>
      <c r="AM281" s="2"/>
    </row>
    <row r="282" spans="1:39" s="1" customFormat="1" ht="15.6" x14ac:dyDescent="0.3">
      <c r="A282" s="339" t="s">
        <v>134</v>
      </c>
      <c r="B282" s="373">
        <v>59136010.619999997</v>
      </c>
      <c r="C282" s="373">
        <v>38286270.089999996</v>
      </c>
      <c r="D282" s="373">
        <v>26972867.09</v>
      </c>
      <c r="E282" s="373">
        <v>4667794.49</v>
      </c>
      <c r="F282" s="373">
        <v>0</v>
      </c>
      <c r="G282" s="373">
        <v>0</v>
      </c>
      <c r="H282" s="373">
        <v>0</v>
      </c>
      <c r="I282" s="355">
        <v>129062942.28999999</v>
      </c>
      <c r="J282" s="385"/>
      <c r="AM282" s="2"/>
    </row>
    <row r="283" spans="1:39" s="1" customFormat="1" ht="15.6" x14ac:dyDescent="0.3">
      <c r="A283" s="339" t="s">
        <v>138</v>
      </c>
      <c r="B283" s="373">
        <v>160611801.77999997</v>
      </c>
      <c r="C283" s="373">
        <v>143063535.71000001</v>
      </c>
      <c r="D283" s="373">
        <v>101860112.83</v>
      </c>
      <c r="E283" s="373">
        <v>19608073.779999997</v>
      </c>
      <c r="F283" s="373">
        <v>0</v>
      </c>
      <c r="G283" s="373">
        <v>0</v>
      </c>
      <c r="H283" s="373">
        <v>0</v>
      </c>
      <c r="I283" s="355">
        <v>425143524.09999996</v>
      </c>
      <c r="J283" s="385"/>
      <c r="AM283" s="2"/>
    </row>
    <row r="284" spans="1:39" s="1" customFormat="1" ht="15.6" x14ac:dyDescent="0.3">
      <c r="A284" s="339" t="s">
        <v>139</v>
      </c>
      <c r="B284" s="373">
        <v>109571835.38</v>
      </c>
      <c r="C284" s="373">
        <v>83645919.960000008</v>
      </c>
      <c r="D284" s="373">
        <v>65995634.820000008</v>
      </c>
      <c r="E284" s="373">
        <v>19847325.690000001</v>
      </c>
      <c r="F284" s="373">
        <v>0</v>
      </c>
      <c r="G284" s="373">
        <v>0</v>
      </c>
      <c r="H284" s="373">
        <v>0</v>
      </c>
      <c r="I284" s="355">
        <v>279060715.85000002</v>
      </c>
      <c r="J284" s="385"/>
      <c r="AM284" s="2"/>
    </row>
    <row r="285" spans="1:39" s="1" customFormat="1" ht="15.6" x14ac:dyDescent="0.3">
      <c r="A285" s="1" t="s">
        <v>140</v>
      </c>
      <c r="B285" s="373">
        <v>30591521.68</v>
      </c>
      <c r="C285" s="373">
        <v>24113807.969999999</v>
      </c>
      <c r="D285" s="373">
        <v>6502716.3899999997</v>
      </c>
      <c r="E285" s="373">
        <v>961771.01</v>
      </c>
      <c r="F285" s="373">
        <v>0</v>
      </c>
      <c r="G285" s="373">
        <v>0</v>
      </c>
      <c r="H285" s="373">
        <v>0</v>
      </c>
      <c r="I285" s="355">
        <v>62169817.049999997</v>
      </c>
      <c r="AM285" s="2"/>
    </row>
    <row r="286" spans="1:39" s="1" customFormat="1" ht="15.6" x14ac:dyDescent="0.3">
      <c r="A286" s="339" t="s">
        <v>142</v>
      </c>
      <c r="B286" s="373">
        <v>91848738.579999998</v>
      </c>
      <c r="C286" s="373">
        <v>68144536.689999998</v>
      </c>
      <c r="D286" s="373">
        <v>41010930.82</v>
      </c>
      <c r="E286" s="373">
        <v>12474663.73</v>
      </c>
      <c r="F286" s="373">
        <v>0</v>
      </c>
      <c r="G286" s="373">
        <v>0</v>
      </c>
      <c r="H286" s="373">
        <v>0</v>
      </c>
      <c r="I286" s="355">
        <v>213478869.81999996</v>
      </c>
      <c r="J286" s="385"/>
      <c r="AM286" s="2"/>
    </row>
    <row r="287" spans="1:39" s="1" customFormat="1" ht="15.6" x14ac:dyDescent="0.3">
      <c r="A287" s="339" t="s">
        <v>145</v>
      </c>
      <c r="B287" s="373">
        <v>24028425.309999999</v>
      </c>
      <c r="C287" s="373">
        <v>18089130.5</v>
      </c>
      <c r="D287" s="373">
        <v>11644981.52</v>
      </c>
      <c r="E287" s="373">
        <v>3024628.17</v>
      </c>
      <c r="F287" s="373">
        <v>0</v>
      </c>
      <c r="G287" s="373">
        <v>0</v>
      </c>
      <c r="H287" s="373">
        <v>0</v>
      </c>
      <c r="I287" s="355">
        <v>56787165.5</v>
      </c>
      <c r="J287" s="385"/>
      <c r="AM287" s="2"/>
    </row>
    <row r="288" spans="1:39" s="1" customFormat="1" ht="15.6" x14ac:dyDescent="0.3">
      <c r="A288" s="339" t="s">
        <v>146</v>
      </c>
      <c r="B288" s="373">
        <v>90813625.340000004</v>
      </c>
      <c r="C288" s="373">
        <v>62153011.950000003</v>
      </c>
      <c r="D288" s="373">
        <v>42412861.649999999</v>
      </c>
      <c r="E288" s="373">
        <v>10902028.300000001</v>
      </c>
      <c r="F288" s="373">
        <v>0</v>
      </c>
      <c r="G288" s="373">
        <v>0</v>
      </c>
      <c r="H288" s="373">
        <v>0</v>
      </c>
      <c r="I288" s="355">
        <v>206281527.24000004</v>
      </c>
      <c r="J288" s="385"/>
      <c r="AM288" s="2"/>
    </row>
    <row r="289" spans="1:39" s="1" customFormat="1" ht="15.6" x14ac:dyDescent="0.3">
      <c r="A289" s="339" t="s">
        <v>147</v>
      </c>
      <c r="B289" s="373">
        <v>40156546.909999996</v>
      </c>
      <c r="C289" s="373">
        <v>25945123.189999998</v>
      </c>
      <c r="D289" s="373">
        <v>17319106.16</v>
      </c>
      <c r="E289" s="373">
        <v>2748502.35</v>
      </c>
      <c r="F289" s="373">
        <v>0</v>
      </c>
      <c r="G289" s="373">
        <v>0</v>
      </c>
      <c r="H289" s="373">
        <v>0</v>
      </c>
      <c r="I289" s="355">
        <v>86169278.609999985</v>
      </c>
      <c r="J289" s="385"/>
      <c r="AM289" s="2"/>
    </row>
    <row r="290" spans="1:39" s="1" customFormat="1" ht="16.2" thickBot="1" x14ac:dyDescent="0.35">
      <c r="A290" s="386" t="s">
        <v>80</v>
      </c>
      <c r="B290" s="378">
        <v>1172589056.04</v>
      </c>
      <c r="C290" s="378">
        <v>965459313.84000015</v>
      </c>
      <c r="D290" s="378">
        <v>635175467.01999998</v>
      </c>
      <c r="E290" s="378">
        <v>143763841.09999999</v>
      </c>
      <c r="F290" s="378">
        <v>0</v>
      </c>
      <c r="G290" s="378">
        <v>0</v>
      </c>
      <c r="H290" s="378">
        <v>0</v>
      </c>
      <c r="I290" s="379">
        <v>2916987678.0000005</v>
      </c>
      <c r="AM290" s="2"/>
    </row>
    <row r="291" spans="1:39" s="1" customFormat="1" ht="15.6" thickTop="1" x14ac:dyDescent="0.25">
      <c r="AM291" s="2"/>
    </row>
    <row r="292" spans="1:39" s="1" customFormat="1" ht="16.2" thickBot="1" x14ac:dyDescent="0.35">
      <c r="A292" s="368" t="s">
        <v>310</v>
      </c>
      <c r="B292" s="380"/>
      <c r="C292" s="381"/>
      <c r="D292" s="382"/>
      <c r="E292" s="298"/>
      <c r="F292" s="298"/>
      <c r="G292" s="298"/>
      <c r="H292" s="298"/>
      <c r="I292" s="298"/>
      <c r="AM292" s="2"/>
    </row>
    <row r="293" spans="1:39" s="1" customFormat="1" ht="16.649999999999999" customHeight="1" thickTop="1" x14ac:dyDescent="0.25">
      <c r="B293" s="763" t="s">
        <v>297</v>
      </c>
      <c r="C293" s="764"/>
      <c r="D293" s="764"/>
      <c r="E293" s="764"/>
      <c r="F293" s="764"/>
      <c r="G293" s="764"/>
      <c r="H293" s="764"/>
      <c r="I293" s="764"/>
      <c r="AM293" s="2"/>
    </row>
    <row r="294" spans="1:39" s="1" customFormat="1" ht="30" x14ac:dyDescent="0.25">
      <c r="A294" s="369"/>
      <c r="B294" s="370" t="s">
        <v>298</v>
      </c>
      <c r="C294" s="370" t="s">
        <v>299</v>
      </c>
      <c r="D294" s="370" t="s">
        <v>300</v>
      </c>
      <c r="E294" s="370" t="s">
        <v>301</v>
      </c>
      <c r="F294" s="370" t="s">
        <v>302</v>
      </c>
      <c r="G294" s="383" t="s">
        <v>303</v>
      </c>
      <c r="H294" s="383" t="s">
        <v>304</v>
      </c>
      <c r="I294" s="384" t="s">
        <v>261</v>
      </c>
      <c r="J294" s="385"/>
      <c r="AM294" s="2"/>
    </row>
    <row r="295" spans="1:39" s="1" customFormat="1" ht="15.6" x14ac:dyDescent="0.3">
      <c r="A295" s="339" t="s">
        <v>94</v>
      </c>
      <c r="B295" s="387">
        <v>219972469.85000002</v>
      </c>
      <c r="C295" s="387">
        <v>51846819.739999987</v>
      </c>
      <c r="D295" s="387">
        <v>25024934.779999997</v>
      </c>
      <c r="E295" s="387">
        <v>6484173.1900000004</v>
      </c>
      <c r="F295" s="387">
        <v>0</v>
      </c>
      <c r="G295" s="387">
        <v>0</v>
      </c>
      <c r="H295" s="387">
        <v>0</v>
      </c>
      <c r="I295" s="355">
        <v>303328397.56</v>
      </c>
      <c r="J295" s="385"/>
      <c r="AM295" s="2"/>
    </row>
    <row r="296" spans="1:39" s="1" customFormat="1" ht="15.6" x14ac:dyDescent="0.3">
      <c r="A296" s="339" t="s">
        <v>259</v>
      </c>
      <c r="B296" s="373">
        <v>951682865.04999983</v>
      </c>
      <c r="C296" s="373">
        <v>913456927.79999983</v>
      </c>
      <c r="D296" s="373">
        <v>609892039.5400002</v>
      </c>
      <c r="E296" s="373">
        <v>137279667.91</v>
      </c>
      <c r="F296" s="373">
        <v>0</v>
      </c>
      <c r="G296" s="373">
        <v>0</v>
      </c>
      <c r="H296" s="373">
        <v>0</v>
      </c>
      <c r="I296" s="355">
        <v>2612311500.2999997</v>
      </c>
      <c r="J296" s="385"/>
      <c r="AM296" s="2"/>
    </row>
    <row r="297" spans="1:39" s="1" customFormat="1" ht="15.6" x14ac:dyDescent="0.3">
      <c r="A297" s="1" t="s">
        <v>260</v>
      </c>
      <c r="B297" s="373">
        <v>933721.14</v>
      </c>
      <c r="C297" s="373">
        <v>155566.29999999999</v>
      </c>
      <c r="D297" s="373">
        <v>258492.7</v>
      </c>
      <c r="E297" s="373">
        <v>0</v>
      </c>
      <c r="F297" s="373">
        <v>0</v>
      </c>
      <c r="G297" s="373">
        <v>0</v>
      </c>
      <c r="H297" s="373">
        <v>0</v>
      </c>
      <c r="I297" s="355">
        <v>1347780.14</v>
      </c>
      <c r="J297" s="385"/>
      <c r="AM297" s="2"/>
    </row>
    <row r="298" spans="1:39" s="1" customFormat="1" ht="15.6" x14ac:dyDescent="0.3">
      <c r="A298" s="1" t="s">
        <v>278</v>
      </c>
      <c r="B298" s="376">
        <v>0</v>
      </c>
      <c r="C298" s="376">
        <v>0</v>
      </c>
      <c r="D298" s="376">
        <v>0</v>
      </c>
      <c r="E298" s="376">
        <v>0</v>
      </c>
      <c r="F298" s="376">
        <v>0</v>
      </c>
      <c r="G298" s="376">
        <v>0</v>
      </c>
      <c r="H298" s="376">
        <v>0</v>
      </c>
      <c r="I298" s="355">
        <v>0</v>
      </c>
      <c r="AM298" s="2"/>
    </row>
    <row r="299" spans="1:39" s="190" customFormat="1" ht="16.8" thickBot="1" x14ac:dyDescent="0.35">
      <c r="A299" s="386" t="s">
        <v>261</v>
      </c>
      <c r="B299" s="378">
        <v>1172589056.04</v>
      </c>
      <c r="C299" s="378">
        <v>965459313.83999979</v>
      </c>
      <c r="D299" s="378">
        <v>635175467.02000022</v>
      </c>
      <c r="E299" s="378">
        <v>143763841.09999999</v>
      </c>
      <c r="F299" s="378">
        <v>0</v>
      </c>
      <c r="G299" s="378">
        <v>0</v>
      </c>
      <c r="H299" s="378">
        <v>0</v>
      </c>
      <c r="I299" s="379">
        <v>2916987677.9999995</v>
      </c>
      <c r="J299" s="1"/>
      <c r="K299" s="1"/>
      <c r="L299" s="1"/>
      <c r="M299" s="1"/>
      <c r="AM299" s="191"/>
    </row>
    <row r="300" spans="1:39" s="1" customFormat="1" ht="15.6" thickTop="1" x14ac:dyDescent="0.25">
      <c r="AM300" s="2"/>
    </row>
    <row r="301" spans="1:39" s="1" customFormat="1" ht="16.2" thickBot="1" x14ac:dyDescent="0.35">
      <c r="A301" s="368" t="s">
        <v>311</v>
      </c>
      <c r="B301" s="380"/>
      <c r="C301" s="381"/>
      <c r="D301" s="382"/>
      <c r="E301" s="298"/>
      <c r="F301" s="298"/>
      <c r="G301" s="298"/>
      <c r="H301" s="298"/>
      <c r="I301" s="298"/>
      <c r="AM301" s="2"/>
    </row>
    <row r="302" spans="1:39" s="199" customFormat="1" ht="15" customHeight="1" thickTop="1" x14ac:dyDescent="0.45">
      <c r="A302" s="1"/>
      <c r="B302" s="763" t="s">
        <v>312</v>
      </c>
      <c r="C302" s="764"/>
      <c r="D302" s="764"/>
      <c r="E302" s="764"/>
      <c r="F302" s="764"/>
      <c r="G302" s="764"/>
      <c r="H302" s="764"/>
      <c r="I302" s="764"/>
      <c r="J302" s="1"/>
      <c r="K302" s="1"/>
      <c r="L302" s="1"/>
      <c r="M302" s="1"/>
      <c r="AM302" s="200"/>
    </row>
    <row r="303" spans="1:39" s="1" customFormat="1" ht="30" x14ac:dyDescent="0.25">
      <c r="A303" s="369"/>
      <c r="B303" s="370" t="s">
        <v>298</v>
      </c>
      <c r="C303" s="370" t="s">
        <v>299</v>
      </c>
      <c r="D303" s="370" t="s">
        <v>300</v>
      </c>
      <c r="E303" s="370" t="s">
        <v>301</v>
      </c>
      <c r="F303" s="370" t="s">
        <v>302</v>
      </c>
      <c r="G303" s="383" t="s">
        <v>303</v>
      </c>
      <c r="H303" s="383" t="s">
        <v>304</v>
      </c>
      <c r="I303" s="384" t="s">
        <v>261</v>
      </c>
      <c r="AM303" s="2"/>
    </row>
    <row r="304" spans="1:39" s="1" customFormat="1" ht="15.6" x14ac:dyDescent="0.3">
      <c r="A304" s="339" t="s">
        <v>313</v>
      </c>
      <c r="B304" s="372">
        <v>1020449960.8900002</v>
      </c>
      <c r="C304" s="372">
        <v>880844764.3099997</v>
      </c>
      <c r="D304" s="372">
        <v>603251882.30000007</v>
      </c>
      <c r="E304" s="372">
        <v>141960050.79999998</v>
      </c>
      <c r="F304" s="372">
        <v>0</v>
      </c>
      <c r="G304" s="372">
        <v>0</v>
      </c>
      <c r="H304" s="372">
        <v>0</v>
      </c>
      <c r="I304" s="355">
        <v>2646506658.3000002</v>
      </c>
      <c r="J304" s="385"/>
      <c r="AM304" s="2"/>
    </row>
    <row r="305" spans="1:39" s="1" customFormat="1" ht="15.6" x14ac:dyDescent="0.3">
      <c r="A305" s="339" t="s">
        <v>275</v>
      </c>
      <c r="B305" s="373">
        <v>0</v>
      </c>
      <c r="C305" s="373">
        <v>0</v>
      </c>
      <c r="D305" s="373">
        <v>0</v>
      </c>
      <c r="E305" s="373">
        <v>0</v>
      </c>
      <c r="F305" s="373">
        <v>0</v>
      </c>
      <c r="G305" s="373">
        <v>0</v>
      </c>
      <c r="H305" s="373">
        <v>0</v>
      </c>
      <c r="I305" s="355">
        <v>0</v>
      </c>
      <c r="J305" s="385"/>
      <c r="AM305" s="2"/>
    </row>
    <row r="306" spans="1:39" s="79" customFormat="1" ht="15.75" customHeight="1" x14ac:dyDescent="0.3">
      <c r="A306" s="339" t="s">
        <v>314</v>
      </c>
      <c r="B306" s="376">
        <v>152139095.15000001</v>
      </c>
      <c r="C306" s="376">
        <v>84614549.530000001</v>
      </c>
      <c r="D306" s="376">
        <v>31923584.719999999</v>
      </c>
      <c r="E306" s="376">
        <v>1803790.3</v>
      </c>
      <c r="F306" s="376">
        <v>0</v>
      </c>
      <c r="G306" s="376">
        <v>0</v>
      </c>
      <c r="H306" s="376">
        <v>0</v>
      </c>
      <c r="I306" s="355">
        <v>270481019.69999999</v>
      </c>
      <c r="J306" s="385"/>
      <c r="K306" s="1"/>
      <c r="L306" s="1"/>
      <c r="M306" s="1"/>
      <c r="O306" s="388"/>
      <c r="P306" s="388"/>
      <c r="Q306" s="388"/>
      <c r="R306" s="388"/>
      <c r="S306" s="388"/>
      <c r="T306" s="388"/>
      <c r="U306" s="388"/>
      <c r="V306" s="388"/>
      <c r="W306" s="388"/>
      <c r="X306" s="388"/>
      <c r="Y306" s="388"/>
      <c r="Z306" s="388"/>
      <c r="AA306" s="388"/>
      <c r="AB306" s="388"/>
      <c r="AM306" s="161"/>
    </row>
    <row r="307" spans="1:39" s="1" customFormat="1" ht="16.2" thickBot="1" x14ac:dyDescent="0.35">
      <c r="A307" s="386" t="s">
        <v>80</v>
      </c>
      <c r="B307" s="378">
        <v>1172589056.0400002</v>
      </c>
      <c r="C307" s="378">
        <v>965459313.83999968</v>
      </c>
      <c r="D307" s="378">
        <v>635175467.0200001</v>
      </c>
      <c r="E307" s="378">
        <v>143763841.09999999</v>
      </c>
      <c r="F307" s="378">
        <v>0</v>
      </c>
      <c r="G307" s="378">
        <v>0</v>
      </c>
      <c r="H307" s="378">
        <v>0</v>
      </c>
      <c r="I307" s="379">
        <v>2916987678</v>
      </c>
      <c r="O307" s="389"/>
      <c r="P307" s="389"/>
      <c r="Q307" s="389"/>
      <c r="R307" s="389"/>
      <c r="S307" s="389"/>
      <c r="T307" s="389"/>
      <c r="U307" s="389"/>
      <c r="V307" s="389"/>
      <c r="W307" s="389"/>
      <c r="X307" s="389"/>
      <c r="Y307" s="389"/>
      <c r="Z307" s="389"/>
      <c r="AA307" s="389"/>
      <c r="AB307" s="389"/>
      <c r="AM307" s="2"/>
    </row>
    <row r="308" spans="1:39" s="1" customFormat="1" ht="16.8" thickTop="1" x14ac:dyDescent="0.3">
      <c r="A308" s="190"/>
      <c r="B308" s="190"/>
      <c r="C308" s="190"/>
      <c r="D308" s="190"/>
      <c r="E308" s="190"/>
      <c r="F308" s="190"/>
      <c r="G308" s="190"/>
      <c r="H308" s="190"/>
      <c r="I308" s="190"/>
      <c r="J308" s="190"/>
      <c r="K308" s="190"/>
      <c r="L308" s="190"/>
      <c r="M308" s="190"/>
      <c r="O308" s="389"/>
      <c r="P308" s="389"/>
      <c r="Q308" s="389"/>
      <c r="R308" s="389"/>
      <c r="S308" s="389"/>
      <c r="T308" s="389"/>
      <c r="U308" s="389"/>
      <c r="V308" s="389"/>
      <c r="W308" s="389"/>
      <c r="X308" s="389"/>
      <c r="Y308" s="389"/>
      <c r="Z308" s="389"/>
      <c r="AA308" s="389"/>
      <c r="AB308" s="389"/>
      <c r="AM308" s="2"/>
    </row>
    <row r="309" spans="1:39" s="1" customFormat="1" ht="44.25" customHeight="1" x14ac:dyDescent="0.25">
      <c r="A309" s="685" t="s">
        <v>0</v>
      </c>
      <c r="B309" s="685"/>
      <c r="C309" s="685"/>
      <c r="D309" s="685"/>
      <c r="E309" s="685"/>
      <c r="F309" s="685"/>
      <c r="G309" s="685"/>
      <c r="H309" s="685"/>
      <c r="I309" s="685"/>
      <c r="J309" s="685"/>
      <c r="K309" s="685"/>
      <c r="L309" s="685"/>
      <c r="M309" s="685"/>
      <c r="N309" s="685"/>
      <c r="AM309" s="2"/>
    </row>
    <row r="310" spans="1:39" s="1" customFormat="1" ht="24.6" x14ac:dyDescent="0.4">
      <c r="A310" s="3" t="s">
        <v>1</v>
      </c>
      <c r="B310" s="4"/>
      <c r="C310" s="4"/>
      <c r="D310" s="4"/>
      <c r="E310" s="686" t="s">
        <v>2</v>
      </c>
      <c r="F310" s="686"/>
      <c r="G310" s="686"/>
      <c r="H310" s="686"/>
      <c r="I310" s="5"/>
      <c r="J310" s="5"/>
      <c r="K310" s="5"/>
      <c r="L310" s="5"/>
      <c r="M310" s="210"/>
      <c r="N310" s="210" t="s">
        <v>33</v>
      </c>
      <c r="O310" s="389"/>
      <c r="P310" s="389"/>
      <c r="Q310" s="389"/>
      <c r="R310" s="389"/>
      <c r="S310" s="389"/>
      <c r="T310" s="389"/>
      <c r="U310" s="389"/>
      <c r="V310" s="389"/>
      <c r="W310" s="389"/>
      <c r="X310" s="389"/>
      <c r="Y310" s="389"/>
      <c r="Z310" s="389"/>
      <c r="AA310" s="389"/>
      <c r="AB310" s="389"/>
      <c r="AM310" s="2"/>
    </row>
    <row r="311" spans="1:39" s="1" customFormat="1" x14ac:dyDescent="0.25">
      <c r="A311" s="9"/>
      <c r="O311" s="389"/>
      <c r="P311" s="389"/>
      <c r="Q311" s="389"/>
      <c r="R311" s="389"/>
      <c r="S311" s="389"/>
      <c r="T311" s="389"/>
      <c r="U311" s="389"/>
      <c r="V311" s="389"/>
      <c r="W311" s="389"/>
      <c r="X311" s="389"/>
      <c r="Y311" s="389"/>
      <c r="Z311" s="389"/>
      <c r="AA311" s="389"/>
      <c r="AB311" s="389"/>
      <c r="AM311" s="2"/>
    </row>
    <row r="312" spans="1:39" s="1" customFormat="1" ht="16.2" thickBot="1" x14ac:dyDescent="0.35">
      <c r="A312" s="368" t="s">
        <v>296</v>
      </c>
      <c r="B312" s="390"/>
      <c r="C312" s="390"/>
      <c r="D312" s="390"/>
      <c r="E312" s="390"/>
      <c r="F312" s="390"/>
      <c r="G312" s="390"/>
      <c r="H312" s="390"/>
      <c r="I312" s="390"/>
      <c r="J312" s="390"/>
      <c r="K312" s="390"/>
      <c r="L312" s="390"/>
      <c r="M312" s="149"/>
      <c r="O312" s="389"/>
      <c r="P312" s="389"/>
      <c r="Q312" s="389"/>
      <c r="R312" s="389"/>
      <c r="S312" s="389"/>
      <c r="T312" s="389"/>
      <c r="U312" s="389"/>
      <c r="V312" s="389"/>
      <c r="W312" s="389"/>
      <c r="X312" s="389"/>
      <c r="Y312" s="389"/>
      <c r="Z312" s="389"/>
      <c r="AA312" s="389"/>
      <c r="AB312" s="389"/>
      <c r="AM312" s="2"/>
    </row>
    <row r="313" spans="1:39" s="1" customFormat="1" ht="12" customHeight="1" thickTop="1" x14ac:dyDescent="0.25">
      <c r="A313" s="770"/>
      <c r="B313" s="770" t="s">
        <v>315</v>
      </c>
      <c r="C313" s="770"/>
      <c r="D313" s="770"/>
      <c r="E313" s="770"/>
      <c r="F313" s="770"/>
      <c r="G313" s="770"/>
      <c r="H313" s="770"/>
      <c r="I313" s="770"/>
      <c r="J313" s="770"/>
      <c r="K313" s="770"/>
      <c r="L313" s="770"/>
      <c r="M313" s="770"/>
      <c r="N313" s="771"/>
      <c r="AM313" s="2"/>
    </row>
    <row r="314" spans="1:39" s="1" customFormat="1" x14ac:dyDescent="0.25">
      <c r="A314" s="369"/>
      <c r="B314" s="391" t="s">
        <v>126</v>
      </c>
      <c r="C314" s="391" t="s">
        <v>128</v>
      </c>
      <c r="D314" s="391" t="s">
        <v>130</v>
      </c>
      <c r="E314" s="391" t="s">
        <v>132</v>
      </c>
      <c r="F314" s="391" t="s">
        <v>134</v>
      </c>
      <c r="G314" s="391" t="s">
        <v>138</v>
      </c>
      <c r="H314" s="391" t="s">
        <v>139</v>
      </c>
      <c r="I314" s="391" t="s">
        <v>140</v>
      </c>
      <c r="J314" s="391" t="s">
        <v>142</v>
      </c>
      <c r="K314" s="391" t="s">
        <v>145</v>
      </c>
      <c r="L314" s="391" t="s">
        <v>146</v>
      </c>
      <c r="M314" s="392" t="s">
        <v>147</v>
      </c>
      <c r="N314" s="392" t="s">
        <v>261</v>
      </c>
      <c r="AM314" s="2"/>
    </row>
    <row r="315" spans="1:39" s="1" customFormat="1" ht="16.5" customHeight="1" x14ac:dyDescent="0.25">
      <c r="A315" s="339" t="s">
        <v>73</v>
      </c>
      <c r="B315" s="393">
        <v>93227051.089999989</v>
      </c>
      <c r="C315" s="393">
        <v>135363003.25999999</v>
      </c>
      <c r="D315" s="393">
        <v>1192296239.5299997</v>
      </c>
      <c r="E315" s="393">
        <v>32716248.479999997</v>
      </c>
      <c r="F315" s="393">
        <v>128572366.73999999</v>
      </c>
      <c r="G315" s="393">
        <v>423029459.86000001</v>
      </c>
      <c r="H315" s="393">
        <v>278272334.88</v>
      </c>
      <c r="I315" s="393">
        <v>61853090.610000007</v>
      </c>
      <c r="J315" s="393">
        <v>212324141.20999998</v>
      </c>
      <c r="K315" s="393">
        <v>56787165.500000007</v>
      </c>
      <c r="L315" s="393">
        <v>205910374.06000003</v>
      </c>
      <c r="M315" s="394">
        <v>85453582.179999992</v>
      </c>
      <c r="N315" s="395">
        <v>2905805057.3999996</v>
      </c>
      <c r="AM315" s="2"/>
    </row>
    <row r="316" spans="1:39" s="1" customFormat="1" ht="15.75" customHeight="1" x14ac:dyDescent="0.25">
      <c r="A316" s="339" t="s">
        <v>305</v>
      </c>
      <c r="B316" s="393">
        <v>0</v>
      </c>
      <c r="C316" s="393">
        <v>244791.99</v>
      </c>
      <c r="D316" s="393">
        <v>4255658.1400000006</v>
      </c>
      <c r="E316" s="393">
        <v>82001.3</v>
      </c>
      <c r="F316" s="393">
        <v>422628.19</v>
      </c>
      <c r="G316" s="393">
        <v>1726560.63</v>
      </c>
      <c r="H316" s="393">
        <v>635102.15</v>
      </c>
      <c r="I316" s="393">
        <v>67800.2</v>
      </c>
      <c r="J316" s="393">
        <v>565929.65</v>
      </c>
      <c r="K316" s="393">
        <v>0</v>
      </c>
      <c r="L316" s="393">
        <v>291425.07999999996</v>
      </c>
      <c r="M316" s="394">
        <v>529090.97</v>
      </c>
      <c r="N316" s="395">
        <v>8820988.3000000026</v>
      </c>
      <c r="AM316" s="2"/>
    </row>
    <row r="317" spans="1:39" s="1" customFormat="1" x14ac:dyDescent="0.25">
      <c r="A317" s="339" t="s">
        <v>306</v>
      </c>
      <c r="B317" s="396">
        <v>0</v>
      </c>
      <c r="C317" s="393">
        <v>0</v>
      </c>
      <c r="D317" s="393">
        <v>648843.75</v>
      </c>
      <c r="E317" s="393">
        <v>0</v>
      </c>
      <c r="F317" s="393">
        <v>67947.360000000001</v>
      </c>
      <c r="G317" s="393">
        <v>387503.61</v>
      </c>
      <c r="H317" s="393">
        <v>153278.82</v>
      </c>
      <c r="I317" s="393">
        <v>248926.24</v>
      </c>
      <c r="J317" s="393">
        <v>588798.96</v>
      </c>
      <c r="K317" s="393">
        <v>0</v>
      </c>
      <c r="L317" s="393">
        <v>79728.100000000006</v>
      </c>
      <c r="M317" s="394">
        <v>186605.46000000002</v>
      </c>
      <c r="N317" s="395">
        <v>2361632.2999999998</v>
      </c>
      <c r="AM317" s="2"/>
    </row>
    <row r="318" spans="1:39" s="1" customFormat="1" x14ac:dyDescent="0.25">
      <c r="A318" s="339" t="s">
        <v>307</v>
      </c>
      <c r="B318" s="393">
        <v>0</v>
      </c>
      <c r="C318" s="393">
        <v>0</v>
      </c>
      <c r="D318" s="393">
        <v>0</v>
      </c>
      <c r="E318" s="393">
        <v>0</v>
      </c>
      <c r="F318" s="393">
        <v>0</v>
      </c>
      <c r="G318" s="393">
        <v>0</v>
      </c>
      <c r="H318" s="393">
        <v>0</v>
      </c>
      <c r="I318" s="393">
        <v>0</v>
      </c>
      <c r="J318" s="393">
        <v>0</v>
      </c>
      <c r="K318" s="393">
        <v>0</v>
      </c>
      <c r="L318" s="393">
        <v>0</v>
      </c>
      <c r="M318" s="394">
        <v>0</v>
      </c>
      <c r="N318" s="395">
        <v>0</v>
      </c>
      <c r="AM318" s="2"/>
    </row>
    <row r="319" spans="1:39" s="1" customFormat="1" x14ac:dyDescent="0.25">
      <c r="A319" s="375" t="s">
        <v>308</v>
      </c>
      <c r="B319" s="393">
        <v>0</v>
      </c>
      <c r="C319" s="393">
        <v>0</v>
      </c>
      <c r="D319" s="393">
        <v>0</v>
      </c>
      <c r="E319" s="393">
        <v>0</v>
      </c>
      <c r="F319" s="393">
        <v>0</v>
      </c>
      <c r="G319" s="393">
        <v>0</v>
      </c>
      <c r="H319" s="393">
        <v>0</v>
      </c>
      <c r="I319" s="393">
        <v>0</v>
      </c>
      <c r="J319" s="393">
        <v>0</v>
      </c>
      <c r="K319" s="393">
        <v>0</v>
      </c>
      <c r="L319" s="393">
        <v>0</v>
      </c>
      <c r="M319" s="394">
        <v>0</v>
      </c>
      <c r="N319" s="395">
        <v>0</v>
      </c>
      <c r="AM319" s="2"/>
    </row>
    <row r="320" spans="1:39" s="1" customFormat="1" ht="16.2" thickBot="1" x14ac:dyDescent="0.35">
      <c r="A320" s="386" t="s">
        <v>261</v>
      </c>
      <c r="B320" s="397">
        <v>93227051.089999989</v>
      </c>
      <c r="C320" s="397">
        <v>135607795.25</v>
      </c>
      <c r="D320" s="397">
        <v>1197200741.4199998</v>
      </c>
      <c r="E320" s="397">
        <v>32798249.779999997</v>
      </c>
      <c r="F320" s="397">
        <v>129062942.28999999</v>
      </c>
      <c r="G320" s="397">
        <v>425143524.10000002</v>
      </c>
      <c r="H320" s="397">
        <v>279060715.84999996</v>
      </c>
      <c r="I320" s="397">
        <v>62169817.050000012</v>
      </c>
      <c r="J320" s="397">
        <v>213478869.81999999</v>
      </c>
      <c r="K320" s="397">
        <v>56787165.500000007</v>
      </c>
      <c r="L320" s="397">
        <v>206281527.24000004</v>
      </c>
      <c r="M320" s="398">
        <v>86169278.609999985</v>
      </c>
      <c r="N320" s="398">
        <v>2916987678</v>
      </c>
      <c r="AM320" s="2"/>
    </row>
    <row r="321" spans="1:39" s="1" customFormat="1" ht="15.6" thickTop="1" x14ac:dyDescent="0.25">
      <c r="B321" s="399"/>
      <c r="C321" s="399"/>
      <c r="D321" s="399"/>
      <c r="E321" s="399"/>
      <c r="F321" s="399"/>
      <c r="G321" s="399"/>
      <c r="H321" s="399"/>
      <c r="I321" s="399"/>
      <c r="J321" s="399"/>
      <c r="K321" s="399"/>
      <c r="L321" s="399"/>
      <c r="M321" s="399"/>
      <c r="AM321" s="2"/>
    </row>
    <row r="322" spans="1:39" s="1" customFormat="1" ht="16.2" thickBot="1" x14ac:dyDescent="0.35">
      <c r="A322" s="368" t="s">
        <v>316</v>
      </c>
      <c r="B322" s="400"/>
      <c r="C322" s="401"/>
      <c r="D322" s="402"/>
      <c r="E322" s="403"/>
      <c r="F322" s="403"/>
      <c r="G322" s="403"/>
      <c r="H322" s="403"/>
      <c r="I322" s="403"/>
      <c r="J322" s="403"/>
      <c r="K322" s="403"/>
      <c r="L322" s="403"/>
      <c r="M322" s="403"/>
      <c r="AM322" s="2"/>
    </row>
    <row r="323" spans="1:39" s="1" customFormat="1" ht="15.75" customHeight="1" thickTop="1" x14ac:dyDescent="0.25">
      <c r="B323" s="772" t="s">
        <v>315</v>
      </c>
      <c r="C323" s="771"/>
      <c r="D323" s="771"/>
      <c r="E323" s="771"/>
      <c r="F323" s="771"/>
      <c r="G323" s="771"/>
      <c r="H323" s="771"/>
      <c r="I323" s="771"/>
      <c r="J323" s="771"/>
      <c r="K323" s="771"/>
      <c r="L323" s="771"/>
      <c r="M323" s="771"/>
      <c r="N323" s="771"/>
      <c r="AM323" s="2"/>
    </row>
    <row r="324" spans="1:39" s="1" customFormat="1" x14ac:dyDescent="0.25">
      <c r="A324" s="369" t="s">
        <v>167</v>
      </c>
      <c r="B324" s="404" t="s">
        <v>126</v>
      </c>
      <c r="C324" s="404" t="s">
        <v>128</v>
      </c>
      <c r="D324" s="404" t="s">
        <v>130</v>
      </c>
      <c r="E324" s="404" t="s">
        <v>132</v>
      </c>
      <c r="F324" s="404" t="s">
        <v>134</v>
      </c>
      <c r="G324" s="404" t="s">
        <v>138</v>
      </c>
      <c r="H324" s="404" t="s">
        <v>139</v>
      </c>
      <c r="I324" s="404" t="s">
        <v>140</v>
      </c>
      <c r="J324" s="404" t="s">
        <v>142</v>
      </c>
      <c r="K324" s="404" t="s">
        <v>145</v>
      </c>
      <c r="L324" s="404" t="s">
        <v>146</v>
      </c>
      <c r="M324" s="405" t="s">
        <v>147</v>
      </c>
      <c r="N324" s="405" t="s">
        <v>261</v>
      </c>
      <c r="AM324" s="2"/>
    </row>
    <row r="325" spans="1:39" s="1" customFormat="1" x14ac:dyDescent="0.25">
      <c r="A325" s="339" t="s">
        <v>171</v>
      </c>
      <c r="B325" s="393">
        <v>6839.4</v>
      </c>
      <c r="C325" s="393">
        <v>14323.02</v>
      </c>
      <c r="D325" s="393">
        <v>18623.82</v>
      </c>
      <c r="E325" s="393">
        <v>2714.2</v>
      </c>
      <c r="F325" s="393">
        <v>16212.98</v>
      </c>
      <c r="G325" s="393">
        <v>16363.890000000001</v>
      </c>
      <c r="H325" s="393">
        <v>19759.66</v>
      </c>
      <c r="I325" s="393">
        <v>13569.37</v>
      </c>
      <c r="J325" s="393">
        <v>19945.419999999998</v>
      </c>
      <c r="K325" s="393">
        <v>8085.08</v>
      </c>
      <c r="L325" s="393">
        <v>19507.840000000004</v>
      </c>
      <c r="M325" s="394">
        <v>12260.929999999998</v>
      </c>
      <c r="N325" s="406">
        <v>168205.61</v>
      </c>
      <c r="AM325" s="2"/>
    </row>
    <row r="326" spans="1:39" s="1" customFormat="1" x14ac:dyDescent="0.25">
      <c r="A326" s="339" t="s">
        <v>175</v>
      </c>
      <c r="B326" s="393">
        <v>14908.54</v>
      </c>
      <c r="C326" s="393">
        <v>32643.659999999996</v>
      </c>
      <c r="D326" s="393">
        <v>27290.320000000003</v>
      </c>
      <c r="E326" s="393">
        <v>22908.43</v>
      </c>
      <c r="F326" s="393">
        <v>41541.93</v>
      </c>
      <c r="G326" s="393">
        <v>32863.68</v>
      </c>
      <c r="H326" s="393">
        <v>23127.17</v>
      </c>
      <c r="I326" s="393">
        <v>46565.87</v>
      </c>
      <c r="J326" s="393">
        <v>24689.210000000003</v>
      </c>
      <c r="K326" s="393">
        <v>17308.52</v>
      </c>
      <c r="L326" s="393">
        <v>36834.22</v>
      </c>
      <c r="M326" s="394">
        <v>0</v>
      </c>
      <c r="N326" s="395">
        <v>320681.55000000005</v>
      </c>
      <c r="AM326" s="2"/>
    </row>
    <row r="327" spans="1:39" s="1" customFormat="1" x14ac:dyDescent="0.25">
      <c r="A327" s="339" t="s">
        <v>179</v>
      </c>
      <c r="B327" s="393">
        <v>331552.48</v>
      </c>
      <c r="C327" s="393">
        <v>465796.87</v>
      </c>
      <c r="D327" s="393">
        <v>297817.13</v>
      </c>
      <c r="E327" s="393">
        <v>273562.23</v>
      </c>
      <c r="F327" s="393">
        <v>612898.08000000007</v>
      </c>
      <c r="G327" s="393">
        <v>355962.13</v>
      </c>
      <c r="H327" s="393">
        <v>372393.81</v>
      </c>
      <c r="I327" s="393">
        <v>308584.59999999998</v>
      </c>
      <c r="J327" s="393">
        <v>304283.45999999996</v>
      </c>
      <c r="K327" s="393">
        <v>254585.8</v>
      </c>
      <c r="L327" s="393">
        <v>789366.32000000007</v>
      </c>
      <c r="M327" s="394">
        <v>400301.52</v>
      </c>
      <c r="N327" s="395">
        <v>4767104.43</v>
      </c>
      <c r="AM327" s="2"/>
    </row>
    <row r="328" spans="1:39" s="1" customFormat="1" x14ac:dyDescent="0.25">
      <c r="A328" s="339" t="s">
        <v>183</v>
      </c>
      <c r="B328" s="393">
        <v>2176635.3899999997</v>
      </c>
      <c r="C328" s="393">
        <v>5049995.0600000005</v>
      </c>
      <c r="D328" s="393">
        <v>1640124.44</v>
      </c>
      <c r="E328" s="393">
        <v>2511827.23</v>
      </c>
      <c r="F328" s="393">
        <v>5986676.1100000003</v>
      </c>
      <c r="G328" s="393">
        <v>1956273.8900000001</v>
      </c>
      <c r="H328" s="393">
        <v>2271207.4</v>
      </c>
      <c r="I328" s="393">
        <v>3378974.7600000002</v>
      </c>
      <c r="J328" s="393">
        <v>2955944.06</v>
      </c>
      <c r="K328" s="393">
        <v>2205673.21</v>
      </c>
      <c r="L328" s="393">
        <v>6317337.9299999997</v>
      </c>
      <c r="M328" s="394">
        <v>5408366.3700000001</v>
      </c>
      <c r="N328" s="395">
        <v>41859035.850000001</v>
      </c>
      <c r="AM328" s="2"/>
    </row>
    <row r="329" spans="1:39" s="1" customFormat="1" x14ac:dyDescent="0.25">
      <c r="A329" s="339" t="s">
        <v>187</v>
      </c>
      <c r="B329" s="393">
        <v>5841797.4100000001</v>
      </c>
      <c r="C329" s="393">
        <v>17052585.170000002</v>
      </c>
      <c r="D329" s="393">
        <v>4460079.49</v>
      </c>
      <c r="E329" s="393">
        <v>8616669.8800000008</v>
      </c>
      <c r="F329" s="393">
        <v>21502848.719999999</v>
      </c>
      <c r="G329" s="393">
        <v>5988561.6900000004</v>
      </c>
      <c r="H329" s="393">
        <v>7950873.959999999</v>
      </c>
      <c r="I329" s="393">
        <v>10461601.449999999</v>
      </c>
      <c r="J329" s="393">
        <v>9333442.0299999993</v>
      </c>
      <c r="K329" s="393">
        <v>11564416.98</v>
      </c>
      <c r="L329" s="393">
        <v>23826215.530000001</v>
      </c>
      <c r="M329" s="394">
        <v>19459089.439999998</v>
      </c>
      <c r="N329" s="395">
        <v>146058181.75</v>
      </c>
      <c r="AM329" s="2"/>
    </row>
    <row r="330" spans="1:39" s="1" customFormat="1" x14ac:dyDescent="0.25">
      <c r="A330" s="339" t="s">
        <v>191</v>
      </c>
      <c r="B330" s="393">
        <v>13782806.100000001</v>
      </c>
      <c r="C330" s="393">
        <v>31310316.870000001</v>
      </c>
      <c r="D330" s="393">
        <v>9011232.4300000016</v>
      </c>
      <c r="E330" s="393">
        <v>9143199.620000001</v>
      </c>
      <c r="F330" s="393">
        <v>33649221.68</v>
      </c>
      <c r="G330" s="393">
        <v>12985906.279999999</v>
      </c>
      <c r="H330" s="393">
        <v>19053252.329999998</v>
      </c>
      <c r="I330" s="393">
        <v>10033372.51</v>
      </c>
      <c r="J330" s="393">
        <v>21434612.57</v>
      </c>
      <c r="K330" s="393">
        <v>14535815.880000001</v>
      </c>
      <c r="L330" s="393">
        <v>46675282.640000001</v>
      </c>
      <c r="M330" s="394">
        <v>21709461.52</v>
      </c>
      <c r="N330" s="395">
        <v>243324480.42999998</v>
      </c>
      <c r="AM330" s="2"/>
    </row>
    <row r="331" spans="1:39" s="1" customFormat="1" x14ac:dyDescent="0.25">
      <c r="A331" s="339" t="s">
        <v>195</v>
      </c>
      <c r="B331" s="393">
        <v>34759270.280000001</v>
      </c>
      <c r="C331" s="393">
        <v>52867776.289999999</v>
      </c>
      <c r="D331" s="393">
        <v>52435761.620000012</v>
      </c>
      <c r="E331" s="393">
        <v>8036991.6000000006</v>
      </c>
      <c r="F331" s="393">
        <v>37693475.900000006</v>
      </c>
      <c r="G331" s="393">
        <v>65361549.82</v>
      </c>
      <c r="H331" s="393">
        <v>78236050.489999995</v>
      </c>
      <c r="I331" s="393">
        <v>19144807.59</v>
      </c>
      <c r="J331" s="393">
        <v>73394690.089999989</v>
      </c>
      <c r="K331" s="393">
        <v>18409418.690000001</v>
      </c>
      <c r="L331" s="393">
        <v>83353419.090000004</v>
      </c>
      <c r="M331" s="394">
        <v>26583217.199999999</v>
      </c>
      <c r="N331" s="395">
        <v>550276428.65999997</v>
      </c>
      <c r="AM331" s="2"/>
    </row>
    <row r="332" spans="1:39" s="1" customFormat="1" x14ac:dyDescent="0.25">
      <c r="A332" s="339" t="s">
        <v>199</v>
      </c>
      <c r="B332" s="393">
        <v>18555538.080000002</v>
      </c>
      <c r="C332" s="393">
        <v>18614930.290000003</v>
      </c>
      <c r="D332" s="393">
        <v>138370966.12</v>
      </c>
      <c r="E332" s="393">
        <v>2504328.37</v>
      </c>
      <c r="F332" s="393">
        <v>17872226.699999999</v>
      </c>
      <c r="G332" s="393">
        <v>120926377.09999998</v>
      </c>
      <c r="H332" s="393">
        <v>85467056.510000005</v>
      </c>
      <c r="I332" s="393">
        <v>8290629.4199999999</v>
      </c>
      <c r="J332" s="393">
        <v>54107737.339999996</v>
      </c>
      <c r="K332" s="393">
        <v>5816595.4100000001</v>
      </c>
      <c r="L332" s="393">
        <v>28398318.719999999</v>
      </c>
      <c r="M332" s="394">
        <v>7853314.1499999994</v>
      </c>
      <c r="N332" s="395">
        <v>506778018.20999992</v>
      </c>
      <c r="AM332" s="2"/>
    </row>
    <row r="333" spans="1:39" s="1" customFormat="1" x14ac:dyDescent="0.25">
      <c r="A333" s="339" t="s">
        <v>203</v>
      </c>
      <c r="B333" s="393">
        <v>9693236.5799999982</v>
      </c>
      <c r="C333" s="393">
        <v>6380009.2700000005</v>
      </c>
      <c r="D333" s="393">
        <v>238665760.77000001</v>
      </c>
      <c r="E333" s="393">
        <v>848692.1</v>
      </c>
      <c r="F333" s="393">
        <v>6932597.5300000003</v>
      </c>
      <c r="G333" s="393">
        <v>92251589.430000007</v>
      </c>
      <c r="H333" s="393">
        <v>43691562.269999996</v>
      </c>
      <c r="I333" s="393">
        <v>3505097.55</v>
      </c>
      <c r="J333" s="393">
        <v>27704514.990000002</v>
      </c>
      <c r="K333" s="393">
        <v>1703572.81</v>
      </c>
      <c r="L333" s="393">
        <v>9253700.7400000002</v>
      </c>
      <c r="M333" s="394">
        <v>2942524.65</v>
      </c>
      <c r="N333" s="395">
        <v>443572858.69</v>
      </c>
      <c r="AM333" s="2"/>
    </row>
    <row r="334" spans="1:39" s="1" customFormat="1" x14ac:dyDescent="0.25">
      <c r="A334" s="339" t="s">
        <v>207</v>
      </c>
      <c r="B334" s="393">
        <v>3803261.92</v>
      </c>
      <c r="C334" s="393">
        <v>1844111.24</v>
      </c>
      <c r="D334" s="393">
        <v>285564929.49000001</v>
      </c>
      <c r="E334" s="393">
        <v>510768.93000000005</v>
      </c>
      <c r="F334" s="393">
        <v>2465887.88</v>
      </c>
      <c r="G334" s="393">
        <v>55102367.120000005</v>
      </c>
      <c r="H334" s="393">
        <v>22098201.070000004</v>
      </c>
      <c r="I334" s="393">
        <v>3536181.8</v>
      </c>
      <c r="J334" s="393">
        <v>14941212.879999999</v>
      </c>
      <c r="K334" s="393">
        <v>0</v>
      </c>
      <c r="L334" s="393">
        <v>4547767.8</v>
      </c>
      <c r="M334" s="394">
        <v>504858.36</v>
      </c>
      <c r="N334" s="395">
        <v>394919548.49000007</v>
      </c>
      <c r="AM334" s="2"/>
    </row>
    <row r="335" spans="1:39" s="1" customFormat="1" x14ac:dyDescent="0.25">
      <c r="A335" s="339" t="s">
        <v>211</v>
      </c>
      <c r="B335" s="393">
        <v>957752.69</v>
      </c>
      <c r="C335" s="393">
        <v>0</v>
      </c>
      <c r="D335" s="393">
        <v>195303092.43000001</v>
      </c>
      <c r="E335" s="393">
        <v>326587.19</v>
      </c>
      <c r="F335" s="393">
        <v>1275624.01</v>
      </c>
      <c r="G335" s="393">
        <v>28427614.649999999</v>
      </c>
      <c r="H335" s="393">
        <v>6421339.9899999993</v>
      </c>
      <c r="I335" s="393">
        <v>1287213.1200000001</v>
      </c>
      <c r="J335" s="393">
        <v>3912745.1</v>
      </c>
      <c r="K335" s="393">
        <v>1238854.19</v>
      </c>
      <c r="L335" s="393">
        <v>2243461.4899999998</v>
      </c>
      <c r="M335" s="394">
        <v>928324.59000000008</v>
      </c>
      <c r="N335" s="395">
        <v>242322609.45000002</v>
      </c>
      <c r="AM335" s="2"/>
    </row>
    <row r="336" spans="1:39" s="1" customFormat="1" x14ac:dyDescent="0.25">
      <c r="A336" s="339" t="s">
        <v>215</v>
      </c>
      <c r="B336" s="393">
        <v>1166326.31</v>
      </c>
      <c r="C336" s="393">
        <v>1122753.5899999999</v>
      </c>
      <c r="D336" s="393">
        <v>108600733.09</v>
      </c>
      <c r="E336" s="393">
        <v>0</v>
      </c>
      <c r="F336" s="393">
        <v>0</v>
      </c>
      <c r="G336" s="393">
        <v>17051142.349999998</v>
      </c>
      <c r="H336" s="393">
        <v>3348583.22</v>
      </c>
      <c r="I336" s="393">
        <v>1505129.93</v>
      </c>
      <c r="J336" s="393">
        <v>1825717.99</v>
      </c>
      <c r="K336" s="393">
        <v>0</v>
      </c>
      <c r="L336" s="393">
        <v>398391.05</v>
      </c>
      <c r="M336" s="394">
        <v>367559.88</v>
      </c>
      <c r="N336" s="395">
        <v>135386337.41000003</v>
      </c>
      <c r="AM336" s="2"/>
    </row>
    <row r="337" spans="1:39" s="1" customFormat="1" x14ac:dyDescent="0.25">
      <c r="A337" s="339" t="s">
        <v>219</v>
      </c>
      <c r="B337" s="393">
        <v>2137125.91</v>
      </c>
      <c r="C337" s="393">
        <v>852553.92</v>
      </c>
      <c r="D337" s="393">
        <v>59246239.320000008</v>
      </c>
      <c r="E337" s="393">
        <v>0</v>
      </c>
      <c r="F337" s="393">
        <v>413785.18</v>
      </c>
      <c r="G337" s="393">
        <v>5968954.4500000002</v>
      </c>
      <c r="H337" s="393">
        <v>4208619.33</v>
      </c>
      <c r="I337" s="393">
        <v>0</v>
      </c>
      <c r="J337" s="393">
        <v>428962.52</v>
      </c>
      <c r="K337" s="393">
        <v>0</v>
      </c>
      <c r="L337" s="393">
        <v>421923.87</v>
      </c>
      <c r="M337" s="394">
        <v>0</v>
      </c>
      <c r="N337" s="395">
        <v>73678164.5</v>
      </c>
      <c r="AM337" s="2"/>
    </row>
    <row r="338" spans="1:39" s="1" customFormat="1" x14ac:dyDescent="0.25">
      <c r="A338" s="339" t="s">
        <v>223</v>
      </c>
      <c r="B338" s="393">
        <v>0</v>
      </c>
      <c r="C338" s="393">
        <v>0</v>
      </c>
      <c r="D338" s="393">
        <v>38246998.609999999</v>
      </c>
      <c r="E338" s="393">
        <v>0</v>
      </c>
      <c r="F338" s="393">
        <v>0</v>
      </c>
      <c r="G338" s="393">
        <v>5696531.6000000006</v>
      </c>
      <c r="H338" s="393">
        <v>928058.29</v>
      </c>
      <c r="I338" s="393">
        <v>0</v>
      </c>
      <c r="J338" s="393">
        <v>981785.7</v>
      </c>
      <c r="K338" s="393">
        <v>0</v>
      </c>
      <c r="L338" s="393">
        <v>0</v>
      </c>
      <c r="M338" s="394">
        <v>0</v>
      </c>
      <c r="N338" s="395">
        <v>45853374.200000003</v>
      </c>
      <c r="AM338" s="2"/>
    </row>
    <row r="339" spans="1:39" s="1" customFormat="1" x14ac:dyDescent="0.25">
      <c r="A339" s="339" t="s">
        <v>225</v>
      </c>
      <c r="B339" s="393">
        <v>0</v>
      </c>
      <c r="C339" s="393">
        <v>0</v>
      </c>
      <c r="D339" s="393">
        <v>32577232.549999997</v>
      </c>
      <c r="E339" s="393">
        <v>0</v>
      </c>
      <c r="F339" s="393">
        <v>599945.59</v>
      </c>
      <c r="G339" s="393">
        <v>6025948.0300000003</v>
      </c>
      <c r="H339" s="393">
        <v>2573229.96</v>
      </c>
      <c r="I339" s="393">
        <v>0</v>
      </c>
      <c r="J339" s="393">
        <v>2108586.46</v>
      </c>
      <c r="K339" s="393">
        <v>1032838.93</v>
      </c>
      <c r="L339" s="393">
        <v>0</v>
      </c>
      <c r="M339" s="394">
        <v>0</v>
      </c>
      <c r="N339" s="395">
        <v>44917781.519999996</v>
      </c>
      <c r="AM339" s="2"/>
    </row>
    <row r="340" spans="1:39" s="1" customFormat="1" x14ac:dyDescent="0.25">
      <c r="A340" s="339" t="s">
        <v>227</v>
      </c>
      <c r="B340" s="393">
        <v>0</v>
      </c>
      <c r="C340" s="393">
        <v>0</v>
      </c>
      <c r="D340" s="393">
        <v>13541516.34</v>
      </c>
      <c r="E340" s="393">
        <v>0</v>
      </c>
      <c r="F340" s="393">
        <v>0</v>
      </c>
      <c r="G340" s="393">
        <v>3979274.29</v>
      </c>
      <c r="H340" s="393">
        <v>651912.93999999994</v>
      </c>
      <c r="I340" s="393">
        <v>658089.07999999996</v>
      </c>
      <c r="J340" s="393">
        <v>0</v>
      </c>
      <c r="K340" s="393">
        <v>0</v>
      </c>
      <c r="L340" s="393">
        <v>0</v>
      </c>
      <c r="M340" s="394">
        <v>0</v>
      </c>
      <c r="N340" s="395">
        <v>18830792.649999999</v>
      </c>
      <c r="AM340" s="2"/>
    </row>
    <row r="341" spans="1:39" s="1" customFormat="1" x14ac:dyDescent="0.25">
      <c r="A341" s="339" t="s">
        <v>230</v>
      </c>
      <c r="B341" s="393">
        <v>0</v>
      </c>
      <c r="C341" s="393">
        <v>0</v>
      </c>
      <c r="D341" s="393">
        <v>11119133.439999999</v>
      </c>
      <c r="E341" s="393">
        <v>0</v>
      </c>
      <c r="F341" s="393">
        <v>0</v>
      </c>
      <c r="G341" s="393">
        <v>2171314.2000000002</v>
      </c>
      <c r="H341" s="393">
        <v>0</v>
      </c>
      <c r="I341" s="393">
        <v>0</v>
      </c>
      <c r="J341" s="393">
        <v>0</v>
      </c>
      <c r="K341" s="393">
        <v>0</v>
      </c>
      <c r="L341" s="393">
        <v>0</v>
      </c>
      <c r="M341" s="394">
        <v>0</v>
      </c>
      <c r="N341" s="395">
        <v>13290447.640000001</v>
      </c>
      <c r="AM341" s="2"/>
    </row>
    <row r="342" spans="1:39" s="1" customFormat="1" x14ac:dyDescent="0.25">
      <c r="A342" s="339" t="s">
        <v>233</v>
      </c>
      <c r="B342" s="393">
        <v>0</v>
      </c>
      <c r="C342" s="393">
        <v>0</v>
      </c>
      <c r="D342" s="393">
        <v>4280918.8</v>
      </c>
      <c r="E342" s="393">
        <v>0</v>
      </c>
      <c r="F342" s="393">
        <v>0</v>
      </c>
      <c r="G342" s="393">
        <v>844929.5</v>
      </c>
      <c r="H342" s="393">
        <v>801954.87</v>
      </c>
      <c r="I342" s="393">
        <v>0</v>
      </c>
      <c r="J342" s="393">
        <v>0</v>
      </c>
      <c r="K342" s="393">
        <v>0</v>
      </c>
      <c r="L342" s="393">
        <v>0</v>
      </c>
      <c r="M342" s="394">
        <v>0</v>
      </c>
      <c r="N342" s="395">
        <v>5927803.1699999999</v>
      </c>
      <c r="AM342" s="2"/>
    </row>
    <row r="343" spans="1:39" s="1" customFormat="1" x14ac:dyDescent="0.25">
      <c r="A343" s="339" t="s">
        <v>236</v>
      </c>
      <c r="B343" s="393">
        <v>0</v>
      </c>
      <c r="C343" s="393">
        <v>0</v>
      </c>
      <c r="D343" s="393">
        <v>3792291.21</v>
      </c>
      <c r="E343" s="393">
        <v>0</v>
      </c>
      <c r="F343" s="393">
        <v>0</v>
      </c>
      <c r="G343" s="393">
        <v>0</v>
      </c>
      <c r="H343" s="393">
        <v>943532.58</v>
      </c>
      <c r="I343" s="393">
        <v>0</v>
      </c>
      <c r="J343" s="393">
        <v>0</v>
      </c>
      <c r="K343" s="393">
        <v>0</v>
      </c>
      <c r="L343" s="393">
        <v>0</v>
      </c>
      <c r="M343" s="394">
        <v>0</v>
      </c>
      <c r="N343" s="395">
        <v>4735823.79</v>
      </c>
      <c r="P343" s="298"/>
      <c r="Q343" s="298"/>
      <c r="R343" s="298"/>
      <c r="S343" s="298"/>
      <c r="T343" s="298"/>
      <c r="U343" s="298"/>
      <c r="V343" s="298"/>
      <c r="W343" s="298"/>
      <c r="X343" s="298"/>
      <c r="Y343" s="298"/>
      <c r="Z343" s="298"/>
      <c r="AA343" s="298"/>
      <c r="AB343" s="298">
        <v>0</v>
      </c>
      <c r="AM343" s="2"/>
    </row>
    <row r="344" spans="1:39" s="1" customFormat="1" x14ac:dyDescent="0.25">
      <c r="A344" s="65" t="s">
        <v>239</v>
      </c>
      <c r="B344" s="393">
        <v>0</v>
      </c>
      <c r="C344" s="393">
        <v>0</v>
      </c>
      <c r="D344" s="393">
        <v>0</v>
      </c>
      <c r="E344" s="393">
        <v>0</v>
      </c>
      <c r="F344" s="393">
        <v>0</v>
      </c>
      <c r="G344" s="393">
        <v>0</v>
      </c>
      <c r="H344" s="393">
        <v>0</v>
      </c>
      <c r="I344" s="393">
        <v>0</v>
      </c>
      <c r="J344" s="393">
        <v>0</v>
      </c>
      <c r="K344" s="393">
        <v>0</v>
      </c>
      <c r="L344" s="393">
        <v>0</v>
      </c>
      <c r="M344" s="394">
        <v>0</v>
      </c>
      <c r="N344" s="395">
        <v>0</v>
      </c>
      <c r="AM344" s="2"/>
    </row>
    <row r="345" spans="1:39" s="1" customFormat="1" ht="15.6" x14ac:dyDescent="0.3">
      <c r="A345" s="407" t="s">
        <v>80</v>
      </c>
      <c r="B345" s="408">
        <v>93227051.090000004</v>
      </c>
      <c r="C345" s="408">
        <v>135607795.24999997</v>
      </c>
      <c r="D345" s="408">
        <v>1197200741.4199998</v>
      </c>
      <c r="E345" s="408">
        <v>32798249.780000009</v>
      </c>
      <c r="F345" s="408">
        <v>129062942.29000002</v>
      </c>
      <c r="G345" s="408">
        <v>425143524.09999996</v>
      </c>
      <c r="H345" s="408">
        <v>279060715.84999996</v>
      </c>
      <c r="I345" s="408">
        <v>62169817.04999999</v>
      </c>
      <c r="J345" s="408">
        <v>213478869.81999999</v>
      </c>
      <c r="K345" s="408">
        <v>56787165.499999993</v>
      </c>
      <c r="L345" s="408">
        <v>206281527.24000004</v>
      </c>
      <c r="M345" s="409">
        <v>86169278.610000014</v>
      </c>
      <c r="N345" s="409">
        <v>2916987677.9999995</v>
      </c>
      <c r="AM345" s="2"/>
    </row>
    <row r="346" spans="1:39" s="1" customFormat="1" x14ac:dyDescent="0.25">
      <c r="B346" s="410"/>
      <c r="C346" s="410"/>
      <c r="D346" s="410"/>
      <c r="E346" s="410"/>
      <c r="F346" s="410"/>
      <c r="G346" s="410"/>
      <c r="H346" s="410"/>
      <c r="I346" s="410"/>
      <c r="J346" s="410"/>
      <c r="K346" s="410"/>
      <c r="L346" s="410"/>
      <c r="M346" s="410"/>
      <c r="AM346" s="2"/>
    </row>
    <row r="347" spans="1:39" s="1" customFormat="1" ht="16.2" thickBot="1" x14ac:dyDescent="0.35">
      <c r="A347" s="386" t="s">
        <v>317</v>
      </c>
      <c r="B347" s="411">
        <v>118458.7689</v>
      </c>
      <c r="C347" s="411">
        <v>98195.362200000003</v>
      </c>
      <c r="D347" s="411">
        <v>251090.75949999999</v>
      </c>
      <c r="E347" s="411">
        <v>78464.712400000004</v>
      </c>
      <c r="F347" s="411">
        <v>93051.869000000006</v>
      </c>
      <c r="G347" s="411">
        <v>182308.54380000001</v>
      </c>
      <c r="H347" s="411">
        <v>148278.8076</v>
      </c>
      <c r="I347" s="411">
        <v>97140.339099999997</v>
      </c>
      <c r="J347" s="411">
        <v>132925.82180000001</v>
      </c>
      <c r="K347" s="411">
        <v>91297.693700000003</v>
      </c>
      <c r="L347" s="411">
        <v>100576.07369999999</v>
      </c>
      <c r="M347" s="411">
        <v>85740.575700000001</v>
      </c>
      <c r="O347" s="298"/>
      <c r="P347" s="298"/>
      <c r="AM347" s="2"/>
    </row>
    <row r="348" spans="1:39" s="1" customFormat="1" ht="15.6" thickTop="1" x14ac:dyDescent="0.25">
      <c r="B348" s="412"/>
      <c r="C348" s="412"/>
      <c r="D348" s="412"/>
      <c r="E348" s="412"/>
      <c r="F348" s="412"/>
      <c r="G348" s="412"/>
      <c r="H348" s="412"/>
      <c r="I348" s="412"/>
      <c r="J348" s="412"/>
      <c r="K348" s="412"/>
      <c r="L348" s="412"/>
      <c r="M348" s="412"/>
      <c r="AM348" s="2"/>
    </row>
    <row r="349" spans="1:39" s="1" customFormat="1" ht="16.2" thickBot="1" x14ac:dyDescent="0.35">
      <c r="A349" s="368" t="s">
        <v>310</v>
      </c>
      <c r="B349" s="400"/>
      <c r="C349" s="401"/>
      <c r="D349" s="402"/>
      <c r="E349" s="403"/>
      <c r="F349" s="403"/>
      <c r="G349" s="403"/>
      <c r="H349" s="403"/>
      <c r="I349" s="403"/>
      <c r="J349" s="403"/>
      <c r="K349" s="403"/>
      <c r="L349" s="403"/>
      <c r="M349" s="403"/>
      <c r="AM349" s="2"/>
    </row>
    <row r="350" spans="1:39" s="1" customFormat="1" ht="15.6" customHeight="1" thickTop="1" x14ac:dyDescent="0.25">
      <c r="B350" s="772" t="s">
        <v>315</v>
      </c>
      <c r="C350" s="771"/>
      <c r="D350" s="771"/>
      <c r="E350" s="771"/>
      <c r="F350" s="771"/>
      <c r="G350" s="771"/>
      <c r="H350" s="771"/>
      <c r="I350" s="771"/>
      <c r="J350" s="771"/>
      <c r="K350" s="771"/>
      <c r="L350" s="771"/>
      <c r="M350" s="771"/>
      <c r="N350" s="771"/>
      <c r="AM350" s="2"/>
    </row>
    <row r="351" spans="1:39" s="1" customFormat="1" x14ac:dyDescent="0.25">
      <c r="A351" s="369"/>
      <c r="B351" s="404" t="s">
        <v>126</v>
      </c>
      <c r="C351" s="404" t="s">
        <v>128</v>
      </c>
      <c r="D351" s="404" t="s">
        <v>130</v>
      </c>
      <c r="E351" s="404" t="s">
        <v>132</v>
      </c>
      <c r="F351" s="404" t="s">
        <v>134</v>
      </c>
      <c r="G351" s="404" t="s">
        <v>138</v>
      </c>
      <c r="H351" s="404" t="s">
        <v>139</v>
      </c>
      <c r="I351" s="404" t="s">
        <v>140</v>
      </c>
      <c r="J351" s="404" t="s">
        <v>142</v>
      </c>
      <c r="K351" s="404" t="s">
        <v>145</v>
      </c>
      <c r="L351" s="404" t="s">
        <v>146</v>
      </c>
      <c r="M351" s="405" t="s">
        <v>147</v>
      </c>
      <c r="N351" s="405" t="s">
        <v>261</v>
      </c>
      <c r="AM351" s="2"/>
    </row>
    <row r="352" spans="1:39" s="1" customFormat="1" x14ac:dyDescent="0.25">
      <c r="A352" s="413" t="s">
        <v>94</v>
      </c>
      <c r="B352" s="393">
        <v>8923831.209999999</v>
      </c>
      <c r="C352" s="414">
        <v>21292785.059999999</v>
      </c>
      <c r="D352" s="414">
        <v>81502170.169999987</v>
      </c>
      <c r="E352" s="414">
        <v>6554552.8500000015</v>
      </c>
      <c r="F352" s="414">
        <v>25202950.079999998</v>
      </c>
      <c r="G352" s="414">
        <v>31337202.350000009</v>
      </c>
      <c r="H352" s="414">
        <v>22153345.250000004</v>
      </c>
      <c r="I352" s="414">
        <v>9147710.5899999999</v>
      </c>
      <c r="J352" s="414">
        <v>19861180.899999995</v>
      </c>
      <c r="K352" s="414">
        <v>9723669.929999996</v>
      </c>
      <c r="L352" s="414">
        <v>45480903.679999992</v>
      </c>
      <c r="M352" s="415">
        <v>22148095.489999995</v>
      </c>
      <c r="N352" s="416">
        <v>303328397.56000006</v>
      </c>
      <c r="P352" s="298"/>
      <c r="Q352" s="298"/>
      <c r="R352" s="298"/>
      <c r="S352" s="298"/>
      <c r="T352" s="298"/>
      <c r="U352" s="298"/>
      <c r="V352" s="298"/>
      <c r="W352" s="298"/>
      <c r="X352" s="298"/>
      <c r="Y352" s="298"/>
      <c r="Z352" s="298"/>
      <c r="AA352" s="298"/>
      <c r="AM352" s="2"/>
    </row>
    <row r="353" spans="1:39" s="1" customFormat="1" x14ac:dyDescent="0.25">
      <c r="A353" s="413" t="s">
        <v>259</v>
      </c>
      <c r="B353" s="414">
        <v>84303219.88000001</v>
      </c>
      <c r="C353" s="414">
        <v>114175268.31</v>
      </c>
      <c r="D353" s="414">
        <v>1114993891.95</v>
      </c>
      <c r="E353" s="414">
        <v>26243696.930000003</v>
      </c>
      <c r="F353" s="414">
        <v>103805784.26000001</v>
      </c>
      <c r="G353" s="414">
        <v>393555254.25999999</v>
      </c>
      <c r="H353" s="414">
        <v>256907370.60000002</v>
      </c>
      <c r="I353" s="414">
        <v>53022106.460000001</v>
      </c>
      <c r="J353" s="414">
        <v>193617688.92000002</v>
      </c>
      <c r="K353" s="414">
        <v>46935186.660000004</v>
      </c>
      <c r="L353" s="414">
        <v>160730848.94999999</v>
      </c>
      <c r="M353" s="415">
        <v>64021183.120000005</v>
      </c>
      <c r="N353" s="416">
        <v>2612311500.2999997</v>
      </c>
      <c r="AM353" s="2"/>
    </row>
    <row r="354" spans="1:39" s="1" customFormat="1" x14ac:dyDescent="0.25">
      <c r="A354" s="10" t="s">
        <v>260</v>
      </c>
      <c r="B354" s="414">
        <v>0</v>
      </c>
      <c r="C354" s="414">
        <v>139741.88</v>
      </c>
      <c r="D354" s="414">
        <v>704679.3</v>
      </c>
      <c r="E354" s="414">
        <v>0</v>
      </c>
      <c r="F354" s="414">
        <v>54207.95</v>
      </c>
      <c r="G354" s="414">
        <v>251067.49000000002</v>
      </c>
      <c r="H354" s="414">
        <v>0</v>
      </c>
      <c r="I354" s="414">
        <v>0</v>
      </c>
      <c r="J354" s="414">
        <v>0</v>
      </c>
      <c r="K354" s="414">
        <v>128308.91</v>
      </c>
      <c r="L354" s="414">
        <v>69774.61</v>
      </c>
      <c r="M354" s="415">
        <v>0</v>
      </c>
      <c r="N354" s="416">
        <v>1347780.1400000001</v>
      </c>
      <c r="AM354" s="2"/>
    </row>
    <row r="355" spans="1:39" s="1" customFormat="1" x14ac:dyDescent="0.25">
      <c r="A355" s="1" t="s">
        <v>278</v>
      </c>
      <c r="B355" s="414">
        <v>0</v>
      </c>
      <c r="C355" s="414">
        <v>0</v>
      </c>
      <c r="D355" s="414">
        <v>0</v>
      </c>
      <c r="E355" s="414">
        <v>0</v>
      </c>
      <c r="F355" s="414">
        <v>0</v>
      </c>
      <c r="G355" s="414">
        <v>0</v>
      </c>
      <c r="H355" s="414">
        <v>0</v>
      </c>
      <c r="I355" s="414">
        <v>0</v>
      </c>
      <c r="J355" s="414">
        <v>0</v>
      </c>
      <c r="K355" s="414">
        <v>0</v>
      </c>
      <c r="L355" s="414">
        <v>0</v>
      </c>
      <c r="M355" s="415">
        <v>0</v>
      </c>
      <c r="N355" s="416">
        <v>0</v>
      </c>
      <c r="AM355" s="2"/>
    </row>
    <row r="356" spans="1:39" s="1" customFormat="1" ht="16.2" thickBot="1" x14ac:dyDescent="0.35">
      <c r="A356" s="386" t="s">
        <v>80</v>
      </c>
      <c r="B356" s="397">
        <v>93227051.090000004</v>
      </c>
      <c r="C356" s="397">
        <v>135607795.25</v>
      </c>
      <c r="D356" s="397">
        <v>1197200741.4200001</v>
      </c>
      <c r="E356" s="397">
        <v>32798249.780000005</v>
      </c>
      <c r="F356" s="397">
        <v>129062942.29000001</v>
      </c>
      <c r="G356" s="397">
        <v>425143524.10000002</v>
      </c>
      <c r="H356" s="397">
        <v>279060715.85000002</v>
      </c>
      <c r="I356" s="397">
        <v>62169817.049999997</v>
      </c>
      <c r="J356" s="397">
        <v>213478869.82000002</v>
      </c>
      <c r="K356" s="397">
        <v>56787165.5</v>
      </c>
      <c r="L356" s="397">
        <v>206281527.24000001</v>
      </c>
      <c r="M356" s="398">
        <v>86169278.609999999</v>
      </c>
      <c r="N356" s="398">
        <v>2916987677.9999995</v>
      </c>
      <c r="AM356" s="2"/>
    </row>
    <row r="357" spans="1:39" s="1" customFormat="1" ht="15.6" thickTop="1" x14ac:dyDescent="0.25">
      <c r="B357" s="412"/>
      <c r="C357" s="412"/>
      <c r="D357" s="412"/>
      <c r="E357" s="412"/>
      <c r="F357" s="412"/>
      <c r="G357" s="412"/>
      <c r="H357" s="412"/>
      <c r="I357" s="412"/>
      <c r="J357" s="412"/>
      <c r="K357" s="412"/>
      <c r="L357" s="412"/>
      <c r="M357" s="412"/>
      <c r="AM357" s="2"/>
    </row>
    <row r="358" spans="1:39" s="1" customFormat="1" ht="16.2" thickBot="1" x14ac:dyDescent="0.35">
      <c r="A358" s="368" t="s">
        <v>311</v>
      </c>
      <c r="B358" s="400"/>
      <c r="C358" s="401"/>
      <c r="D358" s="402"/>
      <c r="E358" s="403"/>
      <c r="F358" s="403"/>
      <c r="G358" s="403"/>
      <c r="H358" s="403"/>
      <c r="I358" s="403"/>
      <c r="J358" s="403"/>
      <c r="K358" s="403"/>
      <c r="L358" s="403"/>
      <c r="M358" s="403"/>
      <c r="AM358" s="2"/>
    </row>
    <row r="359" spans="1:39" s="69" customFormat="1" ht="15.6" customHeight="1" thickTop="1" x14ac:dyDescent="0.25">
      <c r="A359" s="1"/>
      <c r="B359" s="772" t="s">
        <v>315</v>
      </c>
      <c r="C359" s="771"/>
      <c r="D359" s="771"/>
      <c r="E359" s="771"/>
      <c r="F359" s="771"/>
      <c r="G359" s="771"/>
      <c r="H359" s="771"/>
      <c r="I359" s="771"/>
      <c r="J359" s="771"/>
      <c r="K359" s="771"/>
      <c r="L359" s="771"/>
      <c r="M359" s="771"/>
      <c r="N359" s="771"/>
      <c r="AM359" s="417"/>
    </row>
    <row r="360" spans="1:39" s="1" customFormat="1" x14ac:dyDescent="0.25">
      <c r="A360" s="369"/>
      <c r="B360" s="404" t="s">
        <v>126</v>
      </c>
      <c r="C360" s="404" t="s">
        <v>128</v>
      </c>
      <c r="D360" s="404" t="s">
        <v>130</v>
      </c>
      <c r="E360" s="404" t="s">
        <v>132</v>
      </c>
      <c r="F360" s="404" t="s">
        <v>134</v>
      </c>
      <c r="G360" s="404" t="s">
        <v>138</v>
      </c>
      <c r="H360" s="404" t="s">
        <v>139</v>
      </c>
      <c r="I360" s="404" t="s">
        <v>140</v>
      </c>
      <c r="J360" s="404" t="s">
        <v>142</v>
      </c>
      <c r="K360" s="404" t="s">
        <v>145</v>
      </c>
      <c r="L360" s="404" t="s">
        <v>146</v>
      </c>
      <c r="M360" s="405" t="s">
        <v>147</v>
      </c>
      <c r="N360" s="405" t="s">
        <v>261</v>
      </c>
      <c r="AM360" s="2"/>
    </row>
    <row r="361" spans="1:39" s="1" customFormat="1" x14ac:dyDescent="0.25">
      <c r="A361" s="339" t="s">
        <v>313</v>
      </c>
      <c r="B361" s="393">
        <v>85086989.739999995</v>
      </c>
      <c r="C361" s="393">
        <v>123714187.94000003</v>
      </c>
      <c r="D361" s="393">
        <v>1083566862.45</v>
      </c>
      <c r="E361" s="393">
        <v>29652221.320000004</v>
      </c>
      <c r="F361" s="393">
        <v>120472686.08</v>
      </c>
      <c r="G361" s="393">
        <v>387166760.9199999</v>
      </c>
      <c r="H361" s="393">
        <v>249754124.65999997</v>
      </c>
      <c r="I361" s="393">
        <v>54762136.510000005</v>
      </c>
      <c r="J361" s="393">
        <v>193771356.83999997</v>
      </c>
      <c r="K361" s="393">
        <v>52187383.730000004</v>
      </c>
      <c r="L361" s="393">
        <v>186841877.41000006</v>
      </c>
      <c r="M361" s="394">
        <v>79530070.699999988</v>
      </c>
      <c r="N361" s="406">
        <v>2646506658.2999992</v>
      </c>
      <c r="AM361" s="2"/>
    </row>
    <row r="362" spans="1:39" s="1" customFormat="1" x14ac:dyDescent="0.25">
      <c r="A362" s="339" t="s">
        <v>275</v>
      </c>
      <c r="B362" s="393">
        <v>0</v>
      </c>
      <c r="C362" s="393">
        <v>0</v>
      </c>
      <c r="D362" s="393">
        <v>0</v>
      </c>
      <c r="E362" s="393">
        <v>0</v>
      </c>
      <c r="F362" s="393">
        <v>0</v>
      </c>
      <c r="G362" s="393">
        <v>0</v>
      </c>
      <c r="H362" s="393">
        <v>0</v>
      </c>
      <c r="I362" s="393">
        <v>0</v>
      </c>
      <c r="J362" s="393">
        <v>0</v>
      </c>
      <c r="K362" s="393">
        <v>0</v>
      </c>
      <c r="L362" s="393">
        <v>0</v>
      </c>
      <c r="M362" s="394">
        <v>0</v>
      </c>
      <c r="N362" s="395">
        <v>0</v>
      </c>
      <c r="AM362" s="2"/>
    </row>
    <row r="363" spans="1:39" s="1" customFormat="1" x14ac:dyDescent="0.25">
      <c r="A363" s="375" t="s">
        <v>314</v>
      </c>
      <c r="B363" s="393">
        <v>8140061.3499999996</v>
      </c>
      <c r="C363" s="393">
        <v>11893607.309999999</v>
      </c>
      <c r="D363" s="393">
        <v>113633878.96999998</v>
      </c>
      <c r="E363" s="393">
        <v>3146028.4599999995</v>
      </c>
      <c r="F363" s="393">
        <v>8590256.209999999</v>
      </c>
      <c r="G363" s="393">
        <v>37976763.18</v>
      </c>
      <c r="H363" s="393">
        <v>29306591.189999998</v>
      </c>
      <c r="I363" s="393">
        <v>7407680.5399999991</v>
      </c>
      <c r="J363" s="393">
        <v>19707512.979999997</v>
      </c>
      <c r="K363" s="393">
        <v>4599781.7700000005</v>
      </c>
      <c r="L363" s="393">
        <v>19439649.829999998</v>
      </c>
      <c r="M363" s="394">
        <v>6639207.9100000001</v>
      </c>
      <c r="N363" s="395">
        <v>270481019.69999999</v>
      </c>
      <c r="AM363" s="2"/>
    </row>
    <row r="364" spans="1:39" s="1" customFormat="1" ht="16.2" thickBot="1" x14ac:dyDescent="0.35">
      <c r="A364" s="386" t="s">
        <v>80</v>
      </c>
      <c r="B364" s="397">
        <v>93227051.089999989</v>
      </c>
      <c r="C364" s="397">
        <v>135607795.25000003</v>
      </c>
      <c r="D364" s="397">
        <v>1197200741.4200001</v>
      </c>
      <c r="E364" s="397">
        <v>32798249.780000005</v>
      </c>
      <c r="F364" s="397">
        <v>129062942.28999999</v>
      </c>
      <c r="G364" s="397">
        <v>425143524.0999999</v>
      </c>
      <c r="H364" s="397">
        <v>279060715.84999996</v>
      </c>
      <c r="I364" s="397">
        <v>62169817.050000004</v>
      </c>
      <c r="J364" s="397">
        <v>213478869.81999996</v>
      </c>
      <c r="K364" s="397">
        <v>56787165.500000007</v>
      </c>
      <c r="L364" s="397">
        <v>206281527.24000007</v>
      </c>
      <c r="M364" s="398">
        <v>86169278.609999985</v>
      </c>
      <c r="N364" s="398">
        <v>2916987677.999999</v>
      </c>
      <c r="AM364" s="2"/>
    </row>
    <row r="365" spans="1:39" s="1" customFormat="1" ht="45.6" thickTop="1" x14ac:dyDescent="0.25">
      <c r="A365" s="685" t="s">
        <v>0</v>
      </c>
      <c r="B365" s="685"/>
      <c r="C365" s="685"/>
      <c r="D365" s="685"/>
      <c r="E365" s="685"/>
      <c r="F365" s="685"/>
      <c r="G365" s="685"/>
      <c r="H365" s="685"/>
      <c r="I365" s="685"/>
      <c r="J365" s="685"/>
      <c r="K365" s="685"/>
      <c r="L365" s="685"/>
      <c r="M365" s="685"/>
      <c r="N365" s="685"/>
      <c r="AM365" s="2"/>
    </row>
    <row r="366" spans="1:39" s="1" customFormat="1" ht="24.6" x14ac:dyDescent="0.4">
      <c r="A366" s="3" t="s">
        <v>1</v>
      </c>
      <c r="B366" s="4"/>
      <c r="C366" s="4"/>
      <c r="D366" s="4"/>
      <c r="E366" s="686" t="s">
        <v>2</v>
      </c>
      <c r="F366" s="686"/>
      <c r="G366" s="686"/>
      <c r="H366" s="686"/>
      <c r="I366" s="5"/>
      <c r="J366" s="5"/>
      <c r="K366" s="5"/>
      <c r="L366" s="5"/>
      <c r="M366" s="210"/>
      <c r="N366" s="210" t="s">
        <v>318</v>
      </c>
      <c r="AM366" s="2"/>
    </row>
    <row r="367" spans="1:39" s="1" customFormat="1" ht="15.6" x14ac:dyDescent="0.3">
      <c r="A367" s="43"/>
      <c r="B367" s="410"/>
      <c r="C367" s="410"/>
      <c r="D367" s="410"/>
      <c r="E367" s="410"/>
      <c r="F367" s="410"/>
      <c r="G367" s="410"/>
      <c r="H367" s="410"/>
      <c r="I367" s="410"/>
      <c r="J367" s="410"/>
      <c r="K367" s="410"/>
      <c r="L367" s="410"/>
      <c r="M367" s="410"/>
      <c r="N367" s="410"/>
      <c r="AM367" s="2"/>
    </row>
    <row r="368" spans="1:39" s="1" customFormat="1" ht="16.2" thickBot="1" x14ac:dyDescent="0.35">
      <c r="A368" s="366" t="s">
        <v>319</v>
      </c>
      <c r="B368" s="418"/>
      <c r="C368" s="84"/>
      <c r="D368" s="84"/>
      <c r="E368" s="84"/>
      <c r="F368" s="410"/>
      <c r="G368" s="410"/>
      <c r="H368" s="410"/>
      <c r="I368" s="410"/>
      <c r="J368" s="410"/>
      <c r="K368" s="410"/>
      <c r="L368" s="410"/>
      <c r="M368" s="410"/>
      <c r="N368" s="410"/>
      <c r="AM368" s="2"/>
    </row>
    <row r="369" spans="1:39" s="1" customFormat="1" ht="30.6" thickTop="1" x14ac:dyDescent="0.25">
      <c r="A369" s="175" t="s">
        <v>319</v>
      </c>
      <c r="B369" s="289" t="s">
        <v>70</v>
      </c>
      <c r="C369" s="289" t="s">
        <v>71</v>
      </c>
      <c r="D369" s="261" t="s">
        <v>111</v>
      </c>
      <c r="E369" s="175" t="s">
        <v>112</v>
      </c>
      <c r="F369" s="410"/>
      <c r="G369" s="410"/>
      <c r="H369" s="410"/>
      <c r="I369" s="410"/>
      <c r="J369" s="410"/>
      <c r="K369" s="410"/>
      <c r="L369" s="410"/>
      <c r="M369" s="410"/>
      <c r="N369" s="410"/>
      <c r="AM369" s="2"/>
    </row>
    <row r="370" spans="1:39" s="1" customFormat="1" x14ac:dyDescent="0.25">
      <c r="A370" s="320" t="s">
        <v>320</v>
      </c>
      <c r="B370" s="178">
        <v>4256645.24</v>
      </c>
      <c r="C370" s="179">
        <v>1.4592606174183504E-3</v>
      </c>
      <c r="D370" s="178">
        <v>22</v>
      </c>
      <c r="E370" s="179">
        <v>1.1653159595317549E-3</v>
      </c>
      <c r="F370" s="410"/>
      <c r="G370" s="410"/>
      <c r="H370" s="410"/>
      <c r="I370" s="410"/>
      <c r="J370" s="410"/>
      <c r="K370" s="410"/>
      <c r="L370" s="410"/>
      <c r="M370" s="410"/>
      <c r="N370" s="410"/>
      <c r="AM370" s="2"/>
    </row>
    <row r="371" spans="1:39" s="1" customFormat="1" x14ac:dyDescent="0.25">
      <c r="A371" s="320" t="s">
        <v>321</v>
      </c>
      <c r="B371" s="178">
        <v>126326832.05</v>
      </c>
      <c r="C371" s="179">
        <v>4.3307290257946711E-2</v>
      </c>
      <c r="D371" s="178">
        <v>731</v>
      </c>
      <c r="E371" s="179">
        <v>3.872027120080513E-2</v>
      </c>
      <c r="F371" s="410"/>
      <c r="G371" s="410"/>
      <c r="H371" s="410"/>
      <c r="I371" s="410"/>
      <c r="J371" s="410"/>
      <c r="K371" s="410"/>
      <c r="L371" s="410"/>
      <c r="M371" s="410"/>
      <c r="N371" s="410"/>
      <c r="AM371" s="2"/>
    </row>
    <row r="372" spans="1:39" s="1" customFormat="1" x14ac:dyDescent="0.25">
      <c r="A372" s="320" t="s">
        <v>322</v>
      </c>
      <c r="B372" s="178">
        <v>1027920802.71</v>
      </c>
      <c r="C372" s="179">
        <v>0.35239120496209381</v>
      </c>
      <c r="D372" s="178">
        <v>6786</v>
      </c>
      <c r="E372" s="179">
        <v>0.35944700460829493</v>
      </c>
      <c r="F372" s="410"/>
      <c r="G372" s="410"/>
      <c r="H372" s="410"/>
      <c r="I372" s="410"/>
      <c r="J372" s="410"/>
      <c r="K372" s="410"/>
      <c r="L372" s="410"/>
      <c r="M372" s="410"/>
      <c r="N372" s="410"/>
      <c r="AM372" s="2"/>
    </row>
    <row r="373" spans="1:39" s="1" customFormat="1" x14ac:dyDescent="0.25">
      <c r="A373" s="320" t="s">
        <v>323</v>
      </c>
      <c r="B373" s="178">
        <v>1267725867.0699999</v>
      </c>
      <c r="C373" s="179">
        <v>0.43460103607266587</v>
      </c>
      <c r="D373" s="178">
        <v>8158</v>
      </c>
      <c r="E373" s="179">
        <v>0.43212034535727528</v>
      </c>
      <c r="F373" s="410"/>
      <c r="G373" s="410"/>
      <c r="H373" s="410"/>
      <c r="I373" s="410"/>
      <c r="J373" s="410"/>
      <c r="K373" s="410"/>
      <c r="L373" s="410"/>
      <c r="M373" s="410"/>
      <c r="N373" s="410"/>
      <c r="AM373" s="2"/>
    </row>
    <row r="374" spans="1:39" s="1" customFormat="1" x14ac:dyDescent="0.25">
      <c r="A374" s="320" t="s">
        <v>324</v>
      </c>
      <c r="B374" s="178">
        <v>305566975.69</v>
      </c>
      <c r="C374" s="179">
        <v>0.10475429087157083</v>
      </c>
      <c r="D374" s="178">
        <v>2042</v>
      </c>
      <c r="E374" s="179">
        <v>0.10816250860744743</v>
      </c>
      <c r="F374" s="410"/>
      <c r="G374" s="410"/>
      <c r="H374" s="410"/>
      <c r="I374" s="410"/>
      <c r="J374" s="410"/>
      <c r="K374" s="410"/>
      <c r="L374" s="410"/>
      <c r="M374" s="410"/>
      <c r="N374" s="410"/>
      <c r="AM374" s="2"/>
    </row>
    <row r="375" spans="1:39" s="1" customFormat="1" x14ac:dyDescent="0.25">
      <c r="A375" s="320" t="s">
        <v>325</v>
      </c>
      <c r="B375" s="178">
        <v>15807157.84</v>
      </c>
      <c r="C375" s="179">
        <v>5.4190005529395997E-3</v>
      </c>
      <c r="D375" s="178">
        <v>110</v>
      </c>
      <c r="E375" s="179">
        <v>5.8265797976587742E-3</v>
      </c>
      <c r="F375" s="410"/>
      <c r="G375" s="410"/>
      <c r="H375" s="410"/>
      <c r="I375" s="410"/>
      <c r="J375" s="410"/>
      <c r="K375" s="410"/>
      <c r="L375" s="410"/>
      <c r="M375" s="410"/>
      <c r="N375" s="410"/>
      <c r="AM375" s="2"/>
    </row>
    <row r="376" spans="1:39" s="1" customFormat="1" x14ac:dyDescent="0.25">
      <c r="A376" s="320" t="s">
        <v>326</v>
      </c>
      <c r="B376" s="178">
        <v>2418741.38</v>
      </c>
      <c r="C376" s="179">
        <v>8.2919149718807962E-4</v>
      </c>
      <c r="D376" s="178">
        <v>22</v>
      </c>
      <c r="E376" s="179">
        <v>1.1653159595317549E-3</v>
      </c>
      <c r="F376" s="410"/>
      <c r="G376" s="410"/>
      <c r="H376" s="410"/>
      <c r="I376" s="410"/>
      <c r="J376" s="410"/>
      <c r="K376" s="410"/>
      <c r="L376" s="410"/>
      <c r="M376" s="410"/>
      <c r="N376" s="410"/>
      <c r="AM376" s="2"/>
    </row>
    <row r="377" spans="1:39" s="1" customFormat="1" x14ac:dyDescent="0.25">
      <c r="A377" s="320" t="s">
        <v>327</v>
      </c>
      <c r="B377" s="178">
        <v>166964656.02000001</v>
      </c>
      <c r="C377" s="179">
        <v>5.7238725168176734E-2</v>
      </c>
      <c r="D377" s="178">
        <v>1008</v>
      </c>
      <c r="E377" s="179">
        <v>5.3392658509454953E-2</v>
      </c>
      <c r="F377" s="410"/>
      <c r="G377" s="410"/>
      <c r="H377" s="410"/>
      <c r="I377" s="410"/>
      <c r="J377" s="410"/>
      <c r="K377" s="410"/>
      <c r="L377" s="410"/>
      <c r="M377" s="410"/>
      <c r="N377" s="410"/>
      <c r="AM377" s="2"/>
    </row>
    <row r="378" spans="1:39" s="1" customFormat="1" ht="16.2" thickBot="1" x14ac:dyDescent="0.35">
      <c r="A378" s="62" t="s">
        <v>261</v>
      </c>
      <c r="B378" s="295">
        <v>2916987678</v>
      </c>
      <c r="C378" s="419">
        <v>1</v>
      </c>
      <c r="D378" s="420">
        <v>18879</v>
      </c>
      <c r="E378" s="421">
        <v>1</v>
      </c>
      <c r="F378" s="410"/>
      <c r="G378" s="410"/>
      <c r="H378" s="410"/>
      <c r="I378" s="410"/>
      <c r="J378" s="410"/>
      <c r="K378" s="410"/>
      <c r="L378" s="410"/>
      <c r="M378" s="410"/>
      <c r="N378" s="410"/>
      <c r="AM378" s="2"/>
    </row>
    <row r="379" spans="1:39" s="1" customFormat="1" ht="16.2" thickTop="1" x14ac:dyDescent="0.25">
      <c r="A379" s="422"/>
      <c r="B379" s="422"/>
      <c r="C379" s="422"/>
      <c r="D379" s="422"/>
      <c r="E379" s="422"/>
      <c r="F379" s="410"/>
      <c r="G379" s="410"/>
      <c r="H379" s="410"/>
      <c r="I379" s="410"/>
      <c r="J379" s="410"/>
      <c r="K379" s="410"/>
      <c r="L379" s="410"/>
      <c r="M379" s="410"/>
      <c r="N379" s="410"/>
      <c r="AM379" s="2"/>
    </row>
    <row r="380" spans="1:39" s="1" customFormat="1" ht="16.2" thickBot="1" x14ac:dyDescent="0.35">
      <c r="A380" s="366" t="s">
        <v>328</v>
      </c>
      <c r="B380" s="418"/>
      <c r="C380" s="84"/>
      <c r="D380" s="84"/>
      <c r="E380" s="84"/>
      <c r="F380" s="410"/>
      <c r="G380" s="410"/>
      <c r="H380" s="410"/>
      <c r="I380" s="410"/>
      <c r="J380" s="410"/>
      <c r="K380" s="410"/>
      <c r="L380" s="410"/>
      <c r="M380" s="410"/>
      <c r="N380" s="410"/>
      <c r="AM380" s="2"/>
    </row>
    <row r="381" spans="1:39" s="1" customFormat="1" ht="30.6" thickTop="1" x14ac:dyDescent="0.25">
      <c r="A381" s="175" t="s">
        <v>328</v>
      </c>
      <c r="B381" s="289" t="s">
        <v>70</v>
      </c>
      <c r="C381" s="289" t="s">
        <v>71</v>
      </c>
      <c r="D381" s="261" t="s">
        <v>111</v>
      </c>
      <c r="E381" s="175" t="s">
        <v>112</v>
      </c>
      <c r="F381" s="410"/>
      <c r="G381" s="410"/>
      <c r="H381" s="410"/>
      <c r="I381" s="410"/>
      <c r="J381" s="410"/>
      <c r="K381" s="410"/>
      <c r="L381" s="410"/>
      <c r="M381" s="410"/>
      <c r="N381" s="410"/>
      <c r="AM381" s="2"/>
    </row>
    <row r="382" spans="1:39" s="1" customFormat="1" x14ac:dyDescent="0.25">
      <c r="A382" s="320" t="s">
        <v>320</v>
      </c>
      <c r="B382" s="178">
        <v>81732242.980000004</v>
      </c>
      <c r="C382" s="179">
        <v>2.8019399463503666E-2</v>
      </c>
      <c r="D382" s="178">
        <v>579</v>
      </c>
      <c r="E382" s="179">
        <v>3.0668997298585729E-2</v>
      </c>
      <c r="F382" s="410"/>
      <c r="G382" s="410"/>
      <c r="H382" s="410"/>
      <c r="I382" s="410"/>
      <c r="J382" s="410"/>
      <c r="K382" s="410"/>
      <c r="L382" s="410"/>
      <c r="M382" s="410"/>
      <c r="N382" s="410"/>
      <c r="AM382" s="2"/>
    </row>
    <row r="383" spans="1:39" s="1" customFormat="1" x14ac:dyDescent="0.25">
      <c r="A383" s="320" t="s">
        <v>321</v>
      </c>
      <c r="B383" s="178">
        <v>1656379971.1099999</v>
      </c>
      <c r="C383" s="179">
        <v>0.56783920741334026</v>
      </c>
      <c r="D383" s="178">
        <v>10889</v>
      </c>
      <c r="E383" s="179">
        <v>0.57677843106096727</v>
      </c>
      <c r="F383" s="410"/>
      <c r="G383" s="410"/>
      <c r="H383" s="410"/>
      <c r="I383" s="410"/>
      <c r="J383" s="410"/>
      <c r="K383" s="410"/>
      <c r="L383" s="410"/>
      <c r="M383" s="410"/>
      <c r="N383" s="410"/>
      <c r="AM383" s="2"/>
    </row>
    <row r="384" spans="1:39" s="1" customFormat="1" x14ac:dyDescent="0.25">
      <c r="A384" s="320" t="s">
        <v>322</v>
      </c>
      <c r="B384" s="178">
        <v>920765407.39999998</v>
      </c>
      <c r="C384" s="179">
        <v>0.31565625537071601</v>
      </c>
      <c r="D384" s="178">
        <v>5815</v>
      </c>
      <c r="E384" s="179">
        <v>0.30801419566714339</v>
      </c>
      <c r="F384" s="410"/>
      <c r="G384" s="410"/>
      <c r="H384" s="410"/>
      <c r="I384" s="410"/>
      <c r="J384" s="410"/>
      <c r="K384" s="410"/>
      <c r="L384" s="410"/>
      <c r="M384" s="410"/>
      <c r="N384" s="410"/>
      <c r="AM384" s="2"/>
    </row>
    <row r="385" spans="1:39" s="1" customFormat="1" x14ac:dyDescent="0.25">
      <c r="A385" s="320" t="s">
        <v>323</v>
      </c>
      <c r="B385" s="178">
        <v>78935524.140000001</v>
      </c>
      <c r="C385" s="179">
        <v>2.7060629955804702E-2</v>
      </c>
      <c r="D385" s="178">
        <v>500</v>
      </c>
      <c r="E385" s="179">
        <v>2.6484453625721702E-2</v>
      </c>
      <c r="F385" s="410"/>
      <c r="G385" s="410"/>
      <c r="H385" s="410"/>
      <c r="I385" s="410"/>
      <c r="J385" s="410"/>
      <c r="K385" s="410"/>
      <c r="L385" s="410"/>
      <c r="M385" s="410"/>
      <c r="N385" s="410"/>
      <c r="AM385" s="2"/>
    </row>
    <row r="386" spans="1:39" s="1" customFormat="1" x14ac:dyDescent="0.25">
      <c r="A386" s="320" t="s">
        <v>324</v>
      </c>
      <c r="B386" s="178">
        <v>10727111.689999999</v>
      </c>
      <c r="C386" s="179">
        <v>3.6774621198794105E-3</v>
      </c>
      <c r="D386" s="178">
        <v>74</v>
      </c>
      <c r="E386" s="179">
        <v>3.9196991366068114E-3</v>
      </c>
      <c r="F386" s="410"/>
      <c r="G386" s="410"/>
      <c r="H386" s="410"/>
      <c r="I386" s="410"/>
      <c r="J386" s="410"/>
      <c r="K386" s="410"/>
      <c r="L386" s="410"/>
      <c r="M386" s="410"/>
      <c r="N386" s="410"/>
      <c r="AM386" s="2"/>
    </row>
    <row r="387" spans="1:39" s="1" customFormat="1" x14ac:dyDescent="0.25">
      <c r="A387" s="320" t="s">
        <v>325</v>
      </c>
      <c r="B387" s="178">
        <v>907627.16</v>
      </c>
      <c r="C387" s="179">
        <v>3.1115220912496429E-4</v>
      </c>
      <c r="D387" s="178">
        <v>9</v>
      </c>
      <c r="E387" s="179">
        <v>4.7672016526299061E-4</v>
      </c>
      <c r="F387" s="410"/>
      <c r="G387" s="410"/>
      <c r="H387" s="410"/>
      <c r="I387" s="410"/>
      <c r="J387" s="410"/>
      <c r="K387" s="410"/>
      <c r="L387" s="410"/>
      <c r="M387" s="410"/>
      <c r="N387" s="410"/>
      <c r="AM387" s="2"/>
    </row>
    <row r="388" spans="1:39" s="1" customFormat="1" x14ac:dyDescent="0.25">
      <c r="A388" s="320" t="s">
        <v>326</v>
      </c>
      <c r="B388" s="178">
        <v>575137.5</v>
      </c>
      <c r="C388" s="179">
        <v>1.971682994541604E-4</v>
      </c>
      <c r="D388" s="178">
        <v>5</v>
      </c>
      <c r="E388" s="179">
        <v>2.6484453625721699E-4</v>
      </c>
      <c r="F388" s="410"/>
      <c r="G388" s="410"/>
      <c r="H388" s="410"/>
      <c r="I388" s="410"/>
      <c r="J388" s="410"/>
      <c r="K388" s="410"/>
      <c r="L388" s="410"/>
      <c r="M388" s="410"/>
      <c r="N388" s="410"/>
      <c r="AM388" s="2"/>
    </row>
    <row r="389" spans="1:39" s="1" customFormat="1" x14ac:dyDescent="0.25">
      <c r="A389" s="320" t="s">
        <v>327</v>
      </c>
      <c r="B389" s="178">
        <v>166964656.02000001</v>
      </c>
      <c r="C389" s="179">
        <v>5.7238725168176734E-2</v>
      </c>
      <c r="D389" s="178">
        <v>1008</v>
      </c>
      <c r="E389" s="179">
        <v>5.3392658509454953E-2</v>
      </c>
      <c r="F389" s="410"/>
      <c r="G389" s="410"/>
      <c r="H389" s="410"/>
      <c r="I389" s="410"/>
      <c r="J389" s="410"/>
      <c r="K389" s="410"/>
      <c r="L389" s="410"/>
      <c r="M389" s="410"/>
      <c r="N389" s="410"/>
      <c r="AM389" s="2"/>
    </row>
    <row r="390" spans="1:39" s="1" customFormat="1" ht="16.2" thickBot="1" x14ac:dyDescent="0.35">
      <c r="A390" s="62" t="s">
        <v>261</v>
      </c>
      <c r="B390" s="295">
        <v>2916987677.9999995</v>
      </c>
      <c r="C390" s="419">
        <v>0.99999999999999989</v>
      </c>
      <c r="D390" s="420">
        <v>18879</v>
      </c>
      <c r="E390" s="421">
        <v>1</v>
      </c>
      <c r="F390" s="410"/>
      <c r="G390" s="410"/>
      <c r="H390" s="410"/>
      <c r="I390" s="410"/>
      <c r="J390" s="410"/>
      <c r="K390" s="410"/>
      <c r="L390" s="410"/>
      <c r="M390" s="410"/>
      <c r="N390" s="410"/>
      <c r="AM390" s="2"/>
    </row>
    <row r="391" spans="1:39" s="1" customFormat="1" ht="16.2" thickTop="1" x14ac:dyDescent="0.25">
      <c r="A391" s="422"/>
      <c r="B391" s="422"/>
      <c r="C391" s="422"/>
      <c r="D391" s="422"/>
      <c r="E391" s="422"/>
      <c r="F391" s="410"/>
      <c r="G391" s="410"/>
      <c r="H391" s="410"/>
      <c r="I391" s="410"/>
      <c r="J391" s="410"/>
      <c r="K391" s="410"/>
      <c r="L391" s="410"/>
      <c r="M391" s="410"/>
      <c r="N391" s="410"/>
      <c r="AM391" s="2"/>
    </row>
    <row r="392" spans="1:39" s="1" customFormat="1" ht="15.6" x14ac:dyDescent="0.25">
      <c r="A392" s="423" t="s">
        <v>576</v>
      </c>
      <c r="B392" s="422"/>
      <c r="C392" s="422"/>
      <c r="D392" s="422"/>
      <c r="E392" s="422"/>
      <c r="F392" s="410"/>
      <c r="G392" s="410"/>
      <c r="H392" s="410"/>
      <c r="I392" s="410"/>
      <c r="J392" s="410"/>
      <c r="K392" s="410"/>
      <c r="L392" s="410"/>
      <c r="M392" s="410"/>
      <c r="N392" s="410"/>
      <c r="AM392" s="2"/>
    </row>
    <row r="393" spans="1:39" s="1" customFormat="1" ht="15.6" x14ac:dyDescent="0.25">
      <c r="A393" s="320" t="s">
        <v>329</v>
      </c>
      <c r="B393" s="422"/>
      <c r="C393" s="422"/>
      <c r="D393" s="422"/>
      <c r="E393" s="422"/>
      <c r="F393" s="410"/>
      <c r="G393" s="410"/>
      <c r="H393" s="410"/>
      <c r="I393" s="410"/>
      <c r="J393" s="410"/>
      <c r="K393" s="410"/>
      <c r="L393" s="410"/>
      <c r="M393" s="410"/>
      <c r="N393" s="410"/>
      <c r="AM393" s="2"/>
    </row>
    <row r="394" spans="1:39" s="1" customFormat="1" ht="15.6" x14ac:dyDescent="0.3">
      <c r="A394" s="43"/>
      <c r="B394" s="410"/>
      <c r="C394" s="410"/>
      <c r="D394" s="410"/>
      <c r="E394" s="410"/>
      <c r="F394" s="410"/>
      <c r="G394" s="410"/>
      <c r="H394" s="410"/>
      <c r="I394" s="410"/>
      <c r="J394" s="410"/>
      <c r="K394" s="410"/>
      <c r="L394" s="410"/>
      <c r="M394" s="410"/>
      <c r="N394" s="410"/>
      <c r="AM394" s="2"/>
    </row>
    <row r="395" spans="1:39" s="1" customFormat="1" ht="15.6" x14ac:dyDescent="0.3">
      <c r="A395" s="43"/>
      <c r="B395" s="410"/>
      <c r="C395" s="410"/>
      <c r="D395" s="410"/>
      <c r="E395" s="410"/>
      <c r="F395" s="410"/>
      <c r="G395" s="410"/>
      <c r="H395" s="410"/>
      <c r="I395" s="410"/>
      <c r="J395" s="410"/>
      <c r="K395" s="410"/>
      <c r="L395" s="410"/>
      <c r="M395" s="410"/>
      <c r="N395" s="410"/>
      <c r="AM395" s="2"/>
    </row>
    <row r="396" spans="1:39" s="1" customFormat="1" ht="15.6" x14ac:dyDescent="0.3">
      <c r="A396" s="43"/>
      <c r="B396" s="410"/>
      <c r="C396" s="410"/>
      <c r="D396" s="410"/>
      <c r="E396" s="410"/>
      <c r="F396" s="410"/>
      <c r="G396" s="410"/>
      <c r="H396" s="410"/>
      <c r="I396" s="410"/>
      <c r="J396" s="410"/>
      <c r="K396" s="410"/>
      <c r="L396" s="410"/>
      <c r="M396" s="410"/>
      <c r="N396" s="410"/>
      <c r="AM396" s="2"/>
    </row>
    <row r="397" spans="1:39" s="1" customFormat="1" ht="15.6" x14ac:dyDescent="0.3">
      <c r="A397" s="43"/>
      <c r="B397" s="410"/>
      <c r="C397" s="410"/>
      <c r="D397" s="410"/>
      <c r="E397" s="410"/>
      <c r="F397" s="410"/>
      <c r="G397" s="410"/>
      <c r="H397" s="410"/>
      <c r="I397" s="410"/>
      <c r="J397" s="410"/>
      <c r="K397" s="410"/>
      <c r="L397" s="410"/>
      <c r="M397" s="410"/>
      <c r="N397" s="410"/>
      <c r="AM397" s="2"/>
    </row>
    <row r="398" spans="1:39" s="1" customFormat="1" ht="15.6" x14ac:dyDescent="0.3">
      <c r="A398" s="43"/>
      <c r="B398" s="410"/>
      <c r="C398" s="410"/>
      <c r="D398" s="410"/>
      <c r="E398" s="410"/>
      <c r="F398" s="410"/>
      <c r="G398" s="410"/>
      <c r="H398" s="410"/>
      <c r="I398" s="410"/>
      <c r="J398" s="410"/>
      <c r="K398" s="410"/>
      <c r="L398" s="410"/>
      <c r="M398" s="410"/>
      <c r="N398" s="410"/>
      <c r="AM398" s="2"/>
    </row>
    <row r="399" spans="1:39" s="1" customFormat="1" ht="15.6" x14ac:dyDescent="0.3">
      <c r="A399" s="43"/>
      <c r="B399" s="410"/>
      <c r="C399" s="410"/>
      <c r="D399" s="410"/>
      <c r="E399" s="410"/>
      <c r="F399" s="410"/>
      <c r="G399" s="410"/>
      <c r="H399" s="410"/>
      <c r="I399" s="410"/>
      <c r="J399" s="410"/>
      <c r="K399" s="410"/>
      <c r="L399" s="410"/>
      <c r="M399" s="410"/>
      <c r="N399" s="410"/>
      <c r="AM399" s="2"/>
    </row>
    <row r="400" spans="1:39" s="1" customFormat="1" ht="15.6" x14ac:dyDescent="0.3">
      <c r="A400" s="43"/>
      <c r="B400" s="410"/>
      <c r="C400" s="410"/>
      <c r="D400" s="410"/>
      <c r="E400" s="410"/>
      <c r="F400" s="410"/>
      <c r="G400" s="410"/>
      <c r="H400" s="410"/>
      <c r="I400" s="410"/>
      <c r="J400" s="410"/>
      <c r="K400" s="410"/>
      <c r="L400" s="410"/>
      <c r="M400" s="410"/>
      <c r="N400" s="410"/>
      <c r="AM400" s="2"/>
    </row>
    <row r="401" spans="1:39" s="1" customFormat="1" ht="15.6" x14ac:dyDescent="0.3">
      <c r="A401" s="43"/>
      <c r="B401" s="410"/>
      <c r="C401" s="410"/>
      <c r="D401" s="410"/>
      <c r="E401" s="410"/>
      <c r="F401" s="410"/>
      <c r="G401" s="410"/>
      <c r="H401" s="410"/>
      <c r="I401" s="410"/>
      <c r="J401" s="410"/>
      <c r="K401" s="410"/>
      <c r="L401" s="410"/>
      <c r="M401" s="410"/>
      <c r="N401" s="410"/>
      <c r="AM401" s="2"/>
    </row>
    <row r="402" spans="1:39" s="1" customFormat="1" ht="15.6" x14ac:dyDescent="0.3">
      <c r="A402" s="43"/>
      <c r="B402" s="410"/>
      <c r="C402" s="410"/>
      <c r="D402" s="410"/>
      <c r="E402" s="410"/>
      <c r="F402" s="410"/>
      <c r="G402" s="410"/>
      <c r="H402" s="410"/>
      <c r="I402" s="410"/>
      <c r="J402" s="410"/>
      <c r="K402" s="410"/>
      <c r="L402" s="410"/>
      <c r="M402" s="410"/>
      <c r="N402" s="410"/>
      <c r="AM402" s="2"/>
    </row>
    <row r="403" spans="1:39" s="1" customFormat="1" ht="15.6" x14ac:dyDescent="0.3">
      <c r="A403" s="43"/>
      <c r="B403" s="410"/>
      <c r="C403" s="410"/>
      <c r="D403" s="410"/>
      <c r="E403" s="410"/>
      <c r="F403" s="410"/>
      <c r="G403" s="410"/>
      <c r="H403" s="410"/>
      <c r="I403" s="410"/>
      <c r="J403" s="410"/>
      <c r="K403" s="410"/>
      <c r="L403" s="410"/>
      <c r="M403" s="410"/>
      <c r="N403" s="410"/>
      <c r="AM403" s="2"/>
    </row>
    <row r="404" spans="1:39" s="1" customFormat="1" ht="15.6" x14ac:dyDescent="0.3">
      <c r="A404" s="43"/>
      <c r="B404" s="410"/>
      <c r="C404" s="410"/>
      <c r="D404" s="410"/>
      <c r="E404" s="410"/>
      <c r="F404" s="410"/>
      <c r="G404" s="410"/>
      <c r="H404" s="410"/>
      <c r="I404" s="410"/>
      <c r="J404" s="410"/>
      <c r="K404" s="410"/>
      <c r="L404" s="410"/>
      <c r="M404" s="410"/>
      <c r="N404" s="410"/>
      <c r="AM404" s="2"/>
    </row>
    <row r="405" spans="1:39" s="1" customFormat="1" ht="15.6" x14ac:dyDescent="0.3">
      <c r="A405" s="43"/>
      <c r="B405" s="410"/>
      <c r="C405" s="410"/>
      <c r="D405" s="410"/>
      <c r="E405" s="410"/>
      <c r="F405" s="410"/>
      <c r="G405" s="410"/>
      <c r="H405" s="410"/>
      <c r="I405" s="410"/>
      <c r="J405" s="410"/>
      <c r="K405" s="410"/>
      <c r="L405" s="410"/>
      <c r="M405" s="410"/>
      <c r="N405" s="410"/>
      <c r="AM405" s="2"/>
    </row>
    <row r="406" spans="1:39" s="1" customFormat="1" ht="45" x14ac:dyDescent="0.25">
      <c r="A406" s="685" t="s">
        <v>0</v>
      </c>
      <c r="B406" s="685"/>
      <c r="C406" s="685"/>
      <c r="D406" s="685"/>
      <c r="E406" s="685"/>
      <c r="F406" s="685"/>
      <c r="G406" s="685"/>
      <c r="H406" s="685"/>
      <c r="I406" s="685"/>
      <c r="J406" s="685"/>
      <c r="K406" s="685"/>
      <c r="L406" s="685"/>
      <c r="M406" s="685"/>
      <c r="N406" s="685"/>
      <c r="AM406" s="2"/>
    </row>
    <row r="407" spans="1:39" s="1" customFormat="1" ht="24.6" x14ac:dyDescent="0.4">
      <c r="A407" s="3" t="s">
        <v>1</v>
      </c>
      <c r="B407" s="4"/>
      <c r="C407" s="4"/>
      <c r="D407" s="4"/>
      <c r="E407" s="686" t="s">
        <v>2</v>
      </c>
      <c r="F407" s="686"/>
      <c r="G407" s="686"/>
      <c r="H407" s="686"/>
      <c r="I407" s="5"/>
      <c r="J407" s="5"/>
      <c r="K407" s="5"/>
      <c r="L407" s="5"/>
      <c r="M407" s="210"/>
      <c r="N407" s="210" t="s">
        <v>330</v>
      </c>
      <c r="AM407" s="2"/>
    </row>
    <row r="408" spans="1:39" s="1" customFormat="1" x14ac:dyDescent="0.25">
      <c r="A408" s="90"/>
      <c r="B408" s="424"/>
      <c r="G408" s="69"/>
      <c r="H408" s="69"/>
      <c r="I408" s="69"/>
      <c r="J408" s="69"/>
      <c r="K408" s="69"/>
      <c r="L408" s="69"/>
      <c r="M408" s="69"/>
      <c r="AM408" s="2"/>
    </row>
    <row r="409" spans="1:39" s="84" customFormat="1" ht="16.2" thickBot="1" x14ac:dyDescent="0.35">
      <c r="A409" s="366" t="s">
        <v>331</v>
      </c>
    </row>
    <row r="410" spans="1:39" s="84" customFormat="1" ht="50.4" customHeight="1" thickTop="1" x14ac:dyDescent="0.25">
      <c r="A410" s="425" t="s">
        <v>332</v>
      </c>
      <c r="B410" s="767" t="s">
        <v>333</v>
      </c>
      <c r="C410" s="768"/>
      <c r="D410" s="767" t="s">
        <v>334</v>
      </c>
      <c r="E410" s="769"/>
      <c r="F410" s="768"/>
      <c r="G410" s="426" t="s">
        <v>335</v>
      </c>
      <c r="H410" s="426" t="s">
        <v>336</v>
      </c>
      <c r="I410" s="427" t="s">
        <v>337</v>
      </c>
      <c r="J410" s="767" t="s">
        <v>338</v>
      </c>
      <c r="K410" s="769"/>
      <c r="L410" s="769"/>
      <c r="M410" s="769"/>
    </row>
    <row r="411" spans="1:39" s="84" customFormat="1" ht="20.399999999999999" customHeight="1" x14ac:dyDescent="0.25">
      <c r="A411" s="428" t="s">
        <v>577</v>
      </c>
      <c r="B411" s="777" t="s">
        <v>578</v>
      </c>
      <c r="C411" s="778"/>
      <c r="D411" s="777" t="s">
        <v>578</v>
      </c>
      <c r="E411" s="779"/>
      <c r="F411" s="780"/>
      <c r="G411" s="429" t="s">
        <v>579</v>
      </c>
      <c r="H411" s="429" t="s">
        <v>579</v>
      </c>
      <c r="I411" s="429" t="s">
        <v>340</v>
      </c>
      <c r="J411" s="781" t="s">
        <v>580</v>
      </c>
      <c r="K411" s="782"/>
      <c r="L411" s="782"/>
      <c r="M411" s="782"/>
    </row>
    <row r="412" spans="1:39" s="1" customFormat="1" ht="20.399999999999999" customHeight="1" x14ac:dyDescent="0.3">
      <c r="A412" s="430"/>
      <c r="B412" s="431"/>
      <c r="C412" s="431"/>
      <c r="D412" s="432"/>
      <c r="E412" s="433"/>
      <c r="F412" s="434"/>
      <c r="G412" s="435"/>
      <c r="H412" s="436"/>
      <c r="I412" s="437"/>
      <c r="J412" s="432"/>
      <c r="AK412" s="2"/>
    </row>
    <row r="413" spans="1:39" s="84" customFormat="1" ht="31.95" customHeight="1" x14ac:dyDescent="0.25">
      <c r="A413" s="438" t="s">
        <v>581</v>
      </c>
      <c r="B413" s="773" t="s">
        <v>582</v>
      </c>
      <c r="C413" s="774"/>
      <c r="D413" s="773" t="s">
        <v>583</v>
      </c>
      <c r="E413" s="775"/>
      <c r="F413" s="776"/>
      <c r="G413" s="429" t="s">
        <v>584</v>
      </c>
      <c r="H413" s="429" t="s">
        <v>585</v>
      </c>
      <c r="I413" s="429" t="s">
        <v>340</v>
      </c>
      <c r="J413" s="773" t="s">
        <v>586</v>
      </c>
      <c r="K413" s="775"/>
      <c r="L413" s="439"/>
      <c r="M413" s="439"/>
    </row>
    <row r="414" spans="1:39" s="84" customFormat="1" ht="20.399999999999999" customHeight="1" x14ac:dyDescent="0.25">
      <c r="A414" s="438"/>
      <c r="B414" s="773"/>
      <c r="C414" s="774"/>
      <c r="D414" s="773"/>
      <c r="E414" s="775"/>
      <c r="F414" s="776"/>
      <c r="G414" s="429"/>
      <c r="H414" s="429"/>
      <c r="I414" s="429"/>
      <c r="J414" s="773"/>
      <c r="K414" s="775"/>
      <c r="L414" s="439"/>
      <c r="M414" s="439"/>
    </row>
    <row r="415" spans="1:39" s="84" customFormat="1" ht="33" customHeight="1" x14ac:dyDescent="0.25">
      <c r="A415" s="438" t="s">
        <v>587</v>
      </c>
      <c r="B415" s="773" t="s">
        <v>582</v>
      </c>
      <c r="C415" s="774"/>
      <c r="D415" s="773" t="s">
        <v>588</v>
      </c>
      <c r="E415" s="775"/>
      <c r="F415" s="776"/>
      <c r="G415" s="429" t="s">
        <v>589</v>
      </c>
      <c r="H415" s="429" t="s">
        <v>590</v>
      </c>
      <c r="I415" s="429" t="s">
        <v>340</v>
      </c>
      <c r="J415" s="773" t="s">
        <v>591</v>
      </c>
      <c r="K415" s="775"/>
      <c r="L415" s="439"/>
      <c r="M415" s="439"/>
    </row>
    <row r="416" spans="1:39" s="84" customFormat="1" ht="20.399999999999999" customHeight="1" x14ac:dyDescent="0.25">
      <c r="A416" s="438"/>
      <c r="B416" s="773"/>
      <c r="C416" s="774"/>
      <c r="D416" s="773"/>
      <c r="E416" s="775"/>
      <c r="F416" s="776"/>
      <c r="G416" s="429"/>
      <c r="H416" s="429"/>
      <c r="I416" s="429"/>
      <c r="J416" s="773"/>
      <c r="K416" s="775"/>
      <c r="L416" s="439"/>
      <c r="M416" s="439"/>
    </row>
    <row r="417" spans="1:13" s="84" customFormat="1" ht="34.200000000000003" customHeight="1" x14ac:dyDescent="0.25">
      <c r="A417" s="438" t="s">
        <v>344</v>
      </c>
      <c r="B417" s="773" t="s">
        <v>592</v>
      </c>
      <c r="C417" s="774"/>
      <c r="D417" s="773" t="s">
        <v>593</v>
      </c>
      <c r="E417" s="775"/>
      <c r="F417" s="776"/>
      <c r="G417" s="429" t="s">
        <v>579</v>
      </c>
      <c r="H417" s="429" t="s">
        <v>579</v>
      </c>
      <c r="I417" s="429" t="s">
        <v>340</v>
      </c>
      <c r="J417" s="773" t="s">
        <v>594</v>
      </c>
      <c r="K417" s="775"/>
      <c r="L417" s="439"/>
      <c r="M417" s="439"/>
    </row>
    <row r="418" spans="1:13" s="84" customFormat="1" ht="20.399999999999999" customHeight="1" x14ac:dyDescent="0.25">
      <c r="A418" s="438"/>
      <c r="B418" s="773"/>
      <c r="C418" s="774"/>
      <c r="D418" s="773"/>
      <c r="E418" s="775"/>
      <c r="F418" s="776"/>
      <c r="G418" s="429"/>
      <c r="H418" s="429"/>
      <c r="I418" s="429"/>
      <c r="J418" s="773"/>
      <c r="K418" s="775"/>
      <c r="L418" s="439"/>
      <c r="M418" s="439"/>
    </row>
    <row r="419" spans="1:13" s="84" customFormat="1" ht="20.399999999999999" customHeight="1" x14ac:dyDescent="0.25">
      <c r="A419" s="438" t="s">
        <v>595</v>
      </c>
      <c r="B419" s="773" t="s">
        <v>596</v>
      </c>
      <c r="C419" s="774"/>
      <c r="D419" s="773" t="s">
        <v>597</v>
      </c>
      <c r="E419" s="775"/>
      <c r="F419" s="776"/>
      <c r="G419" s="429" t="s">
        <v>579</v>
      </c>
      <c r="H419" s="429" t="s">
        <v>579</v>
      </c>
      <c r="I419" s="429" t="s">
        <v>340</v>
      </c>
      <c r="J419" s="773" t="s">
        <v>598</v>
      </c>
      <c r="K419" s="775"/>
      <c r="L419" s="439"/>
      <c r="M419" s="439"/>
    </row>
    <row r="420" spans="1:13" s="84" customFormat="1" ht="20.399999999999999" customHeight="1" x14ac:dyDescent="0.25">
      <c r="A420" s="438"/>
      <c r="B420" s="773"/>
      <c r="C420" s="774"/>
      <c r="D420" s="773"/>
      <c r="E420" s="775"/>
      <c r="F420" s="776"/>
      <c r="G420" s="429"/>
      <c r="H420" s="429"/>
      <c r="I420" s="429"/>
      <c r="J420" s="773"/>
      <c r="K420" s="775"/>
      <c r="L420" s="439"/>
      <c r="M420" s="439"/>
    </row>
    <row r="421" spans="1:13" s="84" customFormat="1" ht="20.399999999999999" customHeight="1" x14ac:dyDescent="0.25">
      <c r="A421" s="438" t="s">
        <v>390</v>
      </c>
      <c r="B421" s="773" t="s">
        <v>599</v>
      </c>
      <c r="C421" s="774"/>
      <c r="D421" s="773" t="s">
        <v>600</v>
      </c>
      <c r="E421" s="775"/>
      <c r="F421" s="776"/>
      <c r="G421" s="429" t="s">
        <v>579</v>
      </c>
      <c r="H421" s="429" t="s">
        <v>579</v>
      </c>
      <c r="I421" s="429" t="s">
        <v>340</v>
      </c>
      <c r="J421" s="773" t="s">
        <v>601</v>
      </c>
      <c r="K421" s="775"/>
      <c r="L421" s="439"/>
      <c r="M421" s="439"/>
    </row>
    <row r="422" spans="1:13" s="84" customFormat="1" ht="20.399999999999999" customHeight="1" x14ac:dyDescent="0.25">
      <c r="A422" s="438"/>
      <c r="B422" s="773"/>
      <c r="C422" s="774"/>
      <c r="D422" s="773"/>
      <c r="E422" s="775"/>
      <c r="F422" s="776"/>
      <c r="G422" s="429"/>
      <c r="H422" s="429"/>
      <c r="I422" s="429"/>
      <c r="J422" s="773"/>
      <c r="K422" s="775"/>
      <c r="L422" s="439"/>
      <c r="M422" s="439"/>
    </row>
    <row r="423" spans="1:13" s="84" customFormat="1" ht="20.399999999999999" customHeight="1" x14ac:dyDescent="0.25">
      <c r="A423" s="438" t="s">
        <v>602</v>
      </c>
      <c r="B423" s="773" t="s">
        <v>603</v>
      </c>
      <c r="C423" s="774"/>
      <c r="D423" s="773" t="s">
        <v>604</v>
      </c>
      <c r="E423" s="775"/>
      <c r="F423" s="776"/>
      <c r="G423" s="429" t="s">
        <v>579</v>
      </c>
      <c r="H423" s="429" t="s">
        <v>579</v>
      </c>
      <c r="I423" s="429" t="s">
        <v>340</v>
      </c>
      <c r="J423" s="773" t="s">
        <v>601</v>
      </c>
      <c r="K423" s="775"/>
      <c r="L423" s="439"/>
      <c r="M423" s="439"/>
    </row>
    <row r="424" spans="1:13" s="84" customFormat="1" ht="20.399999999999999" customHeight="1" x14ac:dyDescent="0.25">
      <c r="A424" s="438"/>
      <c r="B424" s="773"/>
      <c r="C424" s="774"/>
      <c r="D424" s="773"/>
      <c r="E424" s="775"/>
      <c r="F424" s="776"/>
      <c r="G424" s="429"/>
      <c r="H424" s="429"/>
      <c r="I424" s="429"/>
      <c r="J424" s="773"/>
      <c r="K424" s="775"/>
      <c r="L424" s="439"/>
      <c r="M424" s="439"/>
    </row>
    <row r="425" spans="1:13" s="84" customFormat="1" ht="20.399999999999999" customHeight="1" x14ac:dyDescent="0.25">
      <c r="A425" s="438" t="s">
        <v>605</v>
      </c>
      <c r="B425" s="773" t="s">
        <v>606</v>
      </c>
      <c r="C425" s="774"/>
      <c r="D425" s="773" t="s">
        <v>607</v>
      </c>
      <c r="E425" s="775"/>
      <c r="F425" s="776"/>
      <c r="G425" s="429" t="s">
        <v>589</v>
      </c>
      <c r="H425" s="429" t="s">
        <v>590</v>
      </c>
      <c r="I425" s="429" t="s">
        <v>340</v>
      </c>
      <c r="J425" s="773" t="s">
        <v>608</v>
      </c>
      <c r="K425" s="775"/>
      <c r="L425" s="439"/>
      <c r="M425" s="439"/>
    </row>
    <row r="426" spans="1:13" s="84" customFormat="1" ht="20.399999999999999" customHeight="1" x14ac:dyDescent="0.25">
      <c r="A426" s="438"/>
      <c r="B426" s="773"/>
      <c r="C426" s="774"/>
      <c r="D426" s="773"/>
      <c r="E426" s="775"/>
      <c r="F426" s="776"/>
      <c r="G426" s="429"/>
      <c r="H426" s="429"/>
      <c r="I426" s="429"/>
      <c r="J426" s="773"/>
      <c r="K426" s="775"/>
      <c r="L426" s="439"/>
      <c r="M426" s="439"/>
    </row>
    <row r="427" spans="1:13" s="84" customFormat="1" ht="20.399999999999999" customHeight="1" x14ac:dyDescent="0.25">
      <c r="A427" s="438" t="s">
        <v>609</v>
      </c>
      <c r="B427" s="773" t="s">
        <v>606</v>
      </c>
      <c r="C427" s="774"/>
      <c r="D427" s="773" t="s">
        <v>610</v>
      </c>
      <c r="E427" s="775"/>
      <c r="F427" s="776"/>
      <c r="G427" s="429" t="s">
        <v>611</v>
      </c>
      <c r="H427" s="429" t="s">
        <v>590</v>
      </c>
      <c r="I427" s="429" t="s">
        <v>340</v>
      </c>
      <c r="J427" s="773" t="s">
        <v>612</v>
      </c>
      <c r="K427" s="775"/>
      <c r="L427" s="439"/>
      <c r="M427" s="439"/>
    </row>
    <row r="428" spans="1:13" s="84" customFormat="1" ht="20.399999999999999" customHeight="1" x14ac:dyDescent="0.25">
      <c r="A428" s="438"/>
      <c r="B428" s="773"/>
      <c r="C428" s="774"/>
      <c r="D428" s="773"/>
      <c r="E428" s="775"/>
      <c r="F428" s="776"/>
      <c r="G428" s="429"/>
      <c r="H428" s="429"/>
      <c r="I428" s="429"/>
      <c r="J428" s="773"/>
      <c r="K428" s="775"/>
      <c r="L428" s="439"/>
      <c r="M428" s="439"/>
    </row>
    <row r="429" spans="1:13" s="84" customFormat="1" ht="20.399999999999999" customHeight="1" x14ac:dyDescent="0.25">
      <c r="A429" s="438" t="s">
        <v>613</v>
      </c>
      <c r="B429" s="773" t="s">
        <v>614</v>
      </c>
      <c r="C429" s="774"/>
      <c r="D429" s="773" t="s">
        <v>339</v>
      </c>
      <c r="E429" s="775"/>
      <c r="F429" s="776"/>
      <c r="G429" s="429" t="s">
        <v>615</v>
      </c>
      <c r="H429" s="429" t="s">
        <v>616</v>
      </c>
      <c r="I429" s="429" t="s">
        <v>340</v>
      </c>
      <c r="J429" s="773" t="s">
        <v>617</v>
      </c>
      <c r="K429" s="775"/>
      <c r="L429" s="439"/>
      <c r="M429" s="439"/>
    </row>
    <row r="430" spans="1:13" s="84" customFormat="1" ht="20.399999999999999" customHeight="1" x14ac:dyDescent="0.25">
      <c r="A430" s="438" t="s">
        <v>5</v>
      </c>
      <c r="B430" s="773"/>
      <c r="C430" s="774"/>
      <c r="D430" s="773"/>
      <c r="E430" s="775"/>
      <c r="F430" s="776"/>
      <c r="G430" s="429"/>
      <c r="H430" s="429"/>
      <c r="I430" s="429"/>
      <c r="J430" s="773"/>
      <c r="K430" s="775"/>
      <c r="L430" s="439"/>
      <c r="M430" s="439"/>
    </row>
    <row r="431" spans="1:13" s="84" customFormat="1" ht="20.399999999999999" customHeight="1" x14ac:dyDescent="0.25">
      <c r="A431" s="438" t="s">
        <v>618</v>
      </c>
      <c r="B431" s="773" t="s">
        <v>619</v>
      </c>
      <c r="C431" s="774"/>
      <c r="D431" s="773" t="s">
        <v>620</v>
      </c>
      <c r="E431" s="775"/>
      <c r="F431" s="776"/>
      <c r="G431" s="429" t="s">
        <v>579</v>
      </c>
      <c r="H431" s="429" t="s">
        <v>579</v>
      </c>
      <c r="I431" s="429" t="s">
        <v>340</v>
      </c>
      <c r="J431" s="773" t="s">
        <v>621</v>
      </c>
      <c r="K431" s="775"/>
      <c r="L431" s="439"/>
      <c r="M431" s="439"/>
    </row>
    <row r="432" spans="1:13" s="445" customFormat="1" x14ac:dyDescent="0.2">
      <c r="A432" s="440" t="s">
        <v>341</v>
      </c>
      <c r="B432" s="441"/>
      <c r="C432" s="442"/>
      <c r="D432" s="441"/>
      <c r="E432" s="442"/>
      <c r="F432" s="443"/>
      <c r="G432" s="444"/>
      <c r="H432" s="444"/>
      <c r="I432" s="444"/>
      <c r="J432" s="441"/>
      <c r="K432" s="442"/>
      <c r="L432" s="442"/>
      <c r="M432" s="442"/>
    </row>
    <row r="433" spans="1:39" s="445" customFormat="1" ht="18" customHeight="1" thickBot="1" x14ac:dyDescent="0.25">
      <c r="A433" s="446"/>
      <c r="B433" s="447"/>
      <c r="C433" s="448"/>
      <c r="D433" s="447"/>
      <c r="E433" s="448"/>
      <c r="F433" s="446"/>
      <c r="G433" s="449"/>
      <c r="H433" s="449"/>
      <c r="I433" s="449"/>
      <c r="J433" s="447"/>
      <c r="K433" s="448"/>
      <c r="L433" s="448"/>
      <c r="M433" s="448"/>
    </row>
    <row r="434" spans="1:39" s="69" customFormat="1" ht="16.2" thickTop="1" x14ac:dyDescent="0.25">
      <c r="A434" s="450"/>
      <c r="B434" s="450"/>
      <c r="C434" s="451"/>
      <c r="D434" s="451"/>
      <c r="E434" s="451"/>
      <c r="F434" s="451"/>
      <c r="G434" s="452"/>
      <c r="H434" s="452"/>
      <c r="I434" s="452"/>
      <c r="J434" s="1"/>
      <c r="K434" s="452"/>
      <c r="L434" s="452"/>
      <c r="M434" s="452"/>
      <c r="AM434" s="417"/>
    </row>
    <row r="435" spans="1:39" s="1" customFormat="1" ht="15.6" x14ac:dyDescent="0.25">
      <c r="A435" s="453"/>
      <c r="B435" s="453"/>
      <c r="C435" s="454"/>
      <c r="D435" s="46"/>
      <c r="E435" s="455"/>
      <c r="F435" s="455"/>
      <c r="G435" s="48"/>
      <c r="H435" s="48"/>
      <c r="I435" s="69"/>
      <c r="J435" s="69"/>
      <c r="K435" s="69"/>
      <c r="L435" s="69"/>
      <c r="M435" s="69"/>
      <c r="AM435" s="2"/>
    </row>
    <row r="436" spans="1:39" s="1" customFormat="1" ht="15.6" x14ac:dyDescent="0.25">
      <c r="A436" s="453"/>
      <c r="B436" s="453"/>
      <c r="C436" s="454"/>
      <c r="D436" s="46"/>
      <c r="E436" s="455"/>
      <c r="F436" s="455"/>
      <c r="G436" s="48"/>
      <c r="H436" s="69"/>
      <c r="I436" s="69"/>
      <c r="J436" s="69"/>
      <c r="K436" s="69"/>
      <c r="L436" s="69"/>
      <c r="M436" s="69"/>
      <c r="AM436" s="2"/>
    </row>
    <row r="437" spans="1:39" s="1" customFormat="1" ht="15.6" x14ac:dyDescent="0.25">
      <c r="A437" s="453"/>
      <c r="B437" s="453"/>
      <c r="C437" s="454"/>
      <c r="D437" s="46"/>
      <c r="E437" s="455"/>
      <c r="F437" s="455"/>
      <c r="G437" s="48"/>
      <c r="H437" s="69"/>
      <c r="I437" s="69"/>
      <c r="J437" s="69"/>
      <c r="K437" s="69"/>
      <c r="L437" s="69"/>
      <c r="M437" s="69"/>
      <c r="AM437" s="2"/>
    </row>
    <row r="438" spans="1:39" s="1" customFormat="1" ht="15.6" x14ac:dyDescent="0.25">
      <c r="A438" s="453"/>
      <c r="B438" s="453"/>
      <c r="C438" s="454"/>
      <c r="D438" s="46"/>
      <c r="E438" s="455"/>
      <c r="F438" s="455"/>
      <c r="G438" s="48"/>
      <c r="H438" s="69"/>
      <c r="I438" s="69"/>
      <c r="J438" s="69"/>
      <c r="K438" s="69"/>
      <c r="L438" s="69"/>
      <c r="M438" s="69"/>
      <c r="AM438" s="2"/>
    </row>
    <row r="439" spans="1:39" s="1" customFormat="1" ht="15.6" x14ac:dyDescent="0.25">
      <c r="A439" s="453"/>
      <c r="B439" s="453"/>
      <c r="C439" s="454"/>
      <c r="D439" s="46"/>
      <c r="E439" s="455"/>
      <c r="F439" s="455"/>
      <c r="G439" s="48"/>
      <c r="H439" s="69"/>
      <c r="I439" s="69"/>
      <c r="J439" s="69"/>
      <c r="K439" s="69"/>
      <c r="L439" s="69"/>
      <c r="M439" s="69"/>
      <c r="AM439" s="2"/>
    </row>
    <row r="440" spans="1:39" s="1" customFormat="1" ht="15.6" x14ac:dyDescent="0.25">
      <c r="A440" s="453"/>
      <c r="B440" s="453"/>
      <c r="C440" s="454"/>
      <c r="D440" s="46"/>
      <c r="E440" s="455"/>
      <c r="F440" s="455"/>
      <c r="G440" s="48"/>
      <c r="H440" s="69"/>
      <c r="I440" s="69"/>
      <c r="J440" s="69"/>
      <c r="K440" s="69"/>
      <c r="L440" s="69"/>
      <c r="M440" s="69"/>
      <c r="AM440" s="2"/>
    </row>
    <row r="441" spans="1:39" s="1" customFormat="1" ht="15.6" x14ac:dyDescent="0.25">
      <c r="A441" s="453"/>
      <c r="B441" s="453"/>
      <c r="C441" s="454"/>
      <c r="D441" s="46"/>
      <c r="E441" s="455"/>
      <c r="F441" s="455"/>
      <c r="G441" s="48"/>
      <c r="H441" s="69"/>
      <c r="I441" s="69"/>
      <c r="J441" s="69"/>
      <c r="K441" s="69"/>
      <c r="L441" s="69"/>
      <c r="M441" s="69"/>
      <c r="AM441" s="2"/>
    </row>
    <row r="442" spans="1:39" s="1" customFormat="1" ht="15.6" x14ac:dyDescent="0.25">
      <c r="A442" s="453"/>
      <c r="B442" s="453"/>
      <c r="C442" s="454"/>
      <c r="D442" s="46"/>
      <c r="E442" s="455"/>
      <c r="F442" s="455"/>
      <c r="G442" s="48"/>
      <c r="H442" s="69"/>
      <c r="I442" s="69"/>
      <c r="J442" s="69"/>
      <c r="K442" s="69"/>
      <c r="L442" s="69"/>
      <c r="M442" s="69"/>
      <c r="AM442" s="2"/>
    </row>
    <row r="443" spans="1:39" s="1" customFormat="1" ht="15.6" x14ac:dyDescent="0.25">
      <c r="A443" s="453"/>
      <c r="B443" s="453"/>
      <c r="C443" s="454"/>
      <c r="D443" s="46"/>
      <c r="E443" s="455"/>
      <c r="F443" s="455"/>
      <c r="G443" s="48"/>
      <c r="H443" s="69"/>
      <c r="I443" s="69"/>
      <c r="J443" s="69"/>
      <c r="K443" s="69"/>
      <c r="L443" s="69"/>
      <c r="M443" s="69"/>
      <c r="AM443" s="2"/>
    </row>
    <row r="444" spans="1:39" s="1" customFormat="1" ht="15.6" x14ac:dyDescent="0.25">
      <c r="A444" s="453"/>
      <c r="B444" s="453"/>
      <c r="C444" s="454"/>
      <c r="D444" s="46"/>
      <c r="E444" s="455"/>
      <c r="F444" s="455"/>
      <c r="G444" s="48"/>
      <c r="H444" s="69"/>
      <c r="I444" s="69"/>
      <c r="J444" s="69"/>
      <c r="K444" s="69"/>
      <c r="L444" s="69"/>
      <c r="M444" s="69"/>
      <c r="AM444" s="2"/>
    </row>
    <row r="445" spans="1:39" s="1" customFormat="1" ht="15.6" x14ac:dyDescent="0.25">
      <c r="A445" s="453"/>
      <c r="B445" s="453"/>
      <c r="C445" s="454"/>
      <c r="D445" s="46"/>
      <c r="E445" s="455"/>
      <c r="F445" s="455"/>
      <c r="G445" s="48"/>
      <c r="H445" s="69"/>
      <c r="I445" s="69"/>
      <c r="J445" s="69"/>
      <c r="K445" s="69"/>
      <c r="L445" s="69"/>
      <c r="M445" s="69"/>
      <c r="AM445" s="2"/>
    </row>
    <row r="446" spans="1:39" s="1" customFormat="1" ht="15.6" x14ac:dyDescent="0.25">
      <c r="A446" s="453"/>
      <c r="B446" s="453"/>
      <c r="C446" s="454"/>
      <c r="D446" s="46"/>
      <c r="E446" s="455"/>
      <c r="F446" s="455"/>
      <c r="G446" s="48"/>
      <c r="H446" s="69"/>
      <c r="I446" s="69"/>
      <c r="J446" s="69"/>
      <c r="K446" s="69"/>
      <c r="L446" s="69"/>
      <c r="M446" s="69"/>
      <c r="AM446" s="2"/>
    </row>
    <row r="447" spans="1:39" s="1" customFormat="1" ht="15.6" x14ac:dyDescent="0.25">
      <c r="A447" s="453"/>
      <c r="B447" s="453"/>
      <c r="C447" s="454"/>
      <c r="D447" s="46"/>
      <c r="E447" s="455"/>
      <c r="F447" s="455"/>
      <c r="G447" s="48"/>
      <c r="H447" s="69"/>
      <c r="I447" s="69"/>
      <c r="J447" s="69"/>
      <c r="K447" s="69"/>
      <c r="L447" s="69"/>
      <c r="M447" s="69"/>
      <c r="AM447" s="2"/>
    </row>
    <row r="448" spans="1:39" s="1" customFormat="1" ht="15.6" x14ac:dyDescent="0.25">
      <c r="A448" s="453"/>
      <c r="B448" s="453"/>
      <c r="C448" s="454"/>
      <c r="D448" s="46"/>
      <c r="E448" s="455"/>
      <c r="F448" s="455"/>
      <c r="G448" s="48"/>
      <c r="H448" s="69"/>
      <c r="I448" s="69"/>
      <c r="J448" s="69"/>
      <c r="K448" s="69"/>
      <c r="L448" s="69"/>
      <c r="M448" s="69"/>
      <c r="AM448" s="2"/>
    </row>
    <row r="449" spans="1:39" s="1" customFormat="1" ht="45" x14ac:dyDescent="0.25">
      <c r="A449" s="685" t="s">
        <v>0</v>
      </c>
      <c r="B449" s="685"/>
      <c r="C449" s="685"/>
      <c r="D449" s="685"/>
      <c r="E449" s="685"/>
      <c r="F449" s="685"/>
      <c r="G449" s="685"/>
      <c r="H449" s="685"/>
      <c r="I449" s="685"/>
      <c r="J449" s="685"/>
      <c r="K449" s="685"/>
      <c r="L449" s="685"/>
      <c r="M449" s="685"/>
      <c r="N449" s="685"/>
      <c r="AM449" s="2"/>
    </row>
    <row r="450" spans="1:39" s="1" customFormat="1" ht="24.6" x14ac:dyDescent="0.4">
      <c r="A450" s="3" t="s">
        <v>1</v>
      </c>
      <c r="B450" s="4"/>
      <c r="C450" s="4"/>
      <c r="D450" s="4"/>
      <c r="E450" s="686" t="s">
        <v>2</v>
      </c>
      <c r="F450" s="686"/>
      <c r="G450" s="686"/>
      <c r="H450" s="686"/>
      <c r="I450" s="5"/>
      <c r="J450" s="5"/>
      <c r="K450" s="5"/>
      <c r="L450" s="5"/>
      <c r="M450" s="210"/>
      <c r="N450" s="210" t="s">
        <v>342</v>
      </c>
      <c r="O450" s="1" t="s">
        <v>343</v>
      </c>
      <c r="AM450" s="2"/>
    </row>
    <row r="451" spans="1:39" s="1" customFormat="1" ht="16.2" thickBot="1" x14ac:dyDescent="0.3">
      <c r="A451" s="58"/>
      <c r="B451" s="58"/>
      <c r="C451" s="211"/>
      <c r="D451" s="211"/>
      <c r="E451" s="211"/>
      <c r="F451" s="211"/>
      <c r="G451" s="211"/>
      <c r="H451" s="211"/>
      <c r="I451" s="211"/>
      <c r="J451" s="211"/>
      <c r="K451" s="211"/>
      <c r="L451" s="456"/>
      <c r="M451" s="456"/>
      <c r="AM451" s="2"/>
    </row>
    <row r="452" spans="1:39" s="1" customFormat="1" ht="16.2" customHeight="1" thickTop="1" x14ac:dyDescent="0.3">
      <c r="A452" s="457" t="s">
        <v>344</v>
      </c>
      <c r="B452" s="458"/>
      <c r="C452" s="458"/>
      <c r="D452" s="458"/>
      <c r="E452" s="458"/>
      <c r="G452" s="786" t="s">
        <v>345</v>
      </c>
      <c r="H452" s="786"/>
      <c r="I452" s="786"/>
      <c r="J452" s="786"/>
      <c r="K452" s="786"/>
      <c r="L452" s="459"/>
      <c r="AM452" s="2"/>
    </row>
    <row r="453" spans="1:39" s="1" customFormat="1" ht="15.6" x14ac:dyDescent="0.3">
      <c r="A453" s="45"/>
      <c r="G453" s="460"/>
      <c r="H453" s="84"/>
      <c r="I453" s="84"/>
      <c r="J453" s="84"/>
      <c r="K453" s="84"/>
      <c r="L453" s="84"/>
      <c r="AM453" s="2"/>
    </row>
    <row r="454" spans="1:39" s="1" customFormat="1" ht="15.6" x14ac:dyDescent="0.3">
      <c r="A454" s="45" t="s">
        <v>346</v>
      </c>
      <c r="C454" s="461">
        <v>46283</v>
      </c>
      <c r="D454" s="461"/>
      <c r="E454" s="461">
        <v>46253</v>
      </c>
      <c r="G454" s="366"/>
      <c r="H454" s="366"/>
      <c r="I454" s="84"/>
      <c r="J454" s="461">
        <v>46283</v>
      </c>
      <c r="K454" s="84"/>
      <c r="L454" s="461">
        <v>46253</v>
      </c>
      <c r="AM454" s="2"/>
    </row>
    <row r="455" spans="1:39" s="1" customFormat="1" ht="15.6" x14ac:dyDescent="0.3">
      <c r="A455" s="79"/>
      <c r="C455" s="462"/>
      <c r="G455" s="84"/>
      <c r="H455" s="84"/>
      <c r="I455" s="84"/>
      <c r="K455" s="84"/>
      <c r="AM455" s="2"/>
    </row>
    <row r="456" spans="1:39" s="1" customFormat="1" ht="15.6" x14ac:dyDescent="0.3">
      <c r="A456" s="45" t="s">
        <v>347</v>
      </c>
      <c r="B456" s="463" t="s">
        <v>348</v>
      </c>
      <c r="D456" s="464"/>
      <c r="G456" s="366"/>
      <c r="H456" s="366"/>
      <c r="I456" s="84"/>
      <c r="J456" s="465"/>
      <c r="K456" s="84"/>
      <c r="L456" s="465"/>
      <c r="AM456" s="2"/>
    </row>
    <row r="457" spans="1:39" s="1" customFormat="1" ht="15.6" x14ac:dyDescent="0.3">
      <c r="A457" s="45"/>
      <c r="B457" s="464"/>
      <c r="C457" s="43"/>
      <c r="D457" s="43"/>
      <c r="E457" s="43"/>
      <c r="G457" s="84"/>
      <c r="H457" s="84"/>
      <c r="I457" s="84"/>
      <c r="K457" s="84"/>
      <c r="AM457" s="2"/>
    </row>
    <row r="458" spans="1:39" s="1" customFormat="1" ht="15.6" x14ac:dyDescent="0.3">
      <c r="A458" s="45" t="s">
        <v>349</v>
      </c>
      <c r="B458" s="464"/>
      <c r="C458" s="466" t="s">
        <v>350</v>
      </c>
      <c r="D458" s="466"/>
      <c r="E458" s="466" t="s">
        <v>350</v>
      </c>
      <c r="G458" s="43" t="s">
        <v>351</v>
      </c>
      <c r="H458" s="366"/>
      <c r="I458" s="366"/>
      <c r="J458" s="467">
        <v>2624879892.6199999</v>
      </c>
      <c r="K458" s="468"/>
      <c r="L458" s="467">
        <v>2664970990.8200002</v>
      </c>
      <c r="AM458" s="2"/>
    </row>
    <row r="459" spans="1:39" s="1" customFormat="1" ht="15.6" x14ac:dyDescent="0.3">
      <c r="A459" s="79"/>
      <c r="G459" s="366"/>
      <c r="H459" s="84"/>
      <c r="I459" s="84"/>
      <c r="J459" s="469"/>
      <c r="K459" s="468"/>
      <c r="L459" s="469"/>
      <c r="AM459" s="2"/>
    </row>
    <row r="460" spans="1:39" s="1" customFormat="1" ht="15.6" x14ac:dyDescent="0.3">
      <c r="A460" s="79" t="s">
        <v>352</v>
      </c>
      <c r="C460" s="470">
        <v>2916987678</v>
      </c>
      <c r="D460" s="470"/>
      <c r="E460" s="470">
        <v>2961078878.6900001</v>
      </c>
      <c r="F460" s="163"/>
      <c r="G460" s="366" t="s">
        <v>353</v>
      </c>
      <c r="H460" s="366"/>
      <c r="I460" s="366"/>
      <c r="J460" s="471">
        <v>42857421.310000002</v>
      </c>
      <c r="K460" s="472"/>
      <c r="L460" s="471">
        <v>32493977.079999998</v>
      </c>
      <c r="AM460" s="2"/>
    </row>
    <row r="461" spans="1:39" s="1" customFormat="1" ht="15.6" x14ac:dyDescent="0.3">
      <c r="A461" s="79" t="s">
        <v>354</v>
      </c>
      <c r="C461" s="470">
        <v>6056354867.6599998</v>
      </c>
      <c r="D461" s="470"/>
      <c r="E461" s="470">
        <v>6149677136.96</v>
      </c>
      <c r="G461" s="366"/>
      <c r="H461" s="84"/>
      <c r="I461" s="84"/>
      <c r="J461" s="469"/>
      <c r="K461" s="468"/>
      <c r="L461" s="469"/>
      <c r="AM461" s="2"/>
    </row>
    <row r="462" spans="1:39" s="1" customFormat="1" ht="15.6" x14ac:dyDescent="0.3">
      <c r="A462" s="79" t="s">
        <v>355</v>
      </c>
      <c r="B462" s="79"/>
      <c r="C462" s="473">
        <v>0.9</v>
      </c>
      <c r="D462" s="470"/>
      <c r="E462" s="473">
        <v>0.9</v>
      </c>
      <c r="F462" s="396"/>
      <c r="G462" s="366" t="s">
        <v>356</v>
      </c>
      <c r="H462" s="366"/>
      <c r="I462" s="366"/>
      <c r="J462" s="471">
        <v>0</v>
      </c>
      <c r="K462" s="472"/>
      <c r="L462" s="471">
        <v>0</v>
      </c>
      <c r="AM462" s="2"/>
    </row>
    <row r="463" spans="1:39" s="1" customFormat="1" ht="15.6" x14ac:dyDescent="0.3">
      <c r="A463" s="79" t="s">
        <v>357</v>
      </c>
      <c r="B463" s="79"/>
      <c r="C463" s="470">
        <v>2916987678</v>
      </c>
      <c r="D463" s="470"/>
      <c r="E463" s="470">
        <v>2961078878.6900001</v>
      </c>
      <c r="G463" s="366"/>
      <c r="H463" s="84"/>
      <c r="I463" s="84"/>
      <c r="J463" s="469"/>
      <c r="K463" s="468"/>
      <c r="L463" s="469"/>
      <c r="AM463" s="2"/>
    </row>
    <row r="464" spans="1:39" s="1" customFormat="1" ht="15.6" x14ac:dyDescent="0.3">
      <c r="A464" s="79" t="s">
        <v>358</v>
      </c>
      <c r="B464" s="79"/>
      <c r="C464" s="470">
        <v>0</v>
      </c>
      <c r="D464" s="474"/>
      <c r="E464" s="470">
        <v>0</v>
      </c>
      <c r="G464" s="366" t="s">
        <v>359</v>
      </c>
      <c r="H464" s="366"/>
      <c r="I464" s="366"/>
      <c r="J464" s="471">
        <v>0</v>
      </c>
      <c r="K464" s="468"/>
      <c r="L464" s="471">
        <v>0</v>
      </c>
      <c r="AM464" s="2"/>
    </row>
    <row r="465" spans="1:39" s="1" customFormat="1" ht="15.6" x14ac:dyDescent="0.3">
      <c r="A465" s="79" t="s">
        <v>360</v>
      </c>
      <c r="B465" s="79"/>
      <c r="C465" s="470">
        <v>0</v>
      </c>
      <c r="D465" s="474"/>
      <c r="E465" s="470">
        <v>0</v>
      </c>
      <c r="G465" s="475"/>
      <c r="H465" s="84"/>
      <c r="I465" s="84"/>
      <c r="J465" s="471"/>
      <c r="K465" s="472"/>
      <c r="L465" s="471"/>
      <c r="AM465" s="2"/>
    </row>
    <row r="466" spans="1:39" s="1" customFormat="1" ht="18" x14ac:dyDescent="0.3">
      <c r="A466" s="79" t="s">
        <v>361</v>
      </c>
      <c r="C466" s="470">
        <v>2000000000</v>
      </c>
      <c r="D466" s="476"/>
      <c r="E466" s="470">
        <v>2000000000</v>
      </c>
      <c r="G466" s="366"/>
      <c r="H466" s="84"/>
      <c r="I466" s="84"/>
      <c r="J466" s="469"/>
      <c r="K466" s="468"/>
      <c r="L466" s="469"/>
      <c r="AM466" s="2"/>
    </row>
    <row r="467" spans="1:39" s="1" customFormat="1" ht="30.6" x14ac:dyDescent="0.3">
      <c r="A467" s="79" t="s">
        <v>362</v>
      </c>
      <c r="B467" s="80"/>
      <c r="C467" s="477">
        <v>4.16</v>
      </c>
      <c r="D467" s="478"/>
      <c r="E467" s="477">
        <v>4.24</v>
      </c>
      <c r="G467" s="366" t="s">
        <v>363</v>
      </c>
      <c r="H467" s="366"/>
      <c r="I467" s="366"/>
      <c r="J467" s="471">
        <v>0</v>
      </c>
      <c r="K467" s="468"/>
      <c r="L467" s="471">
        <v>0</v>
      </c>
      <c r="AM467" s="2"/>
    </row>
    <row r="468" spans="1:39" s="1" customFormat="1" ht="15.6" x14ac:dyDescent="0.3">
      <c r="A468" s="1" t="s">
        <v>364</v>
      </c>
      <c r="B468" s="80"/>
      <c r="C468" s="479">
        <v>9.2999999999999992E-3</v>
      </c>
      <c r="D468" s="229"/>
      <c r="E468" s="479">
        <v>9.2999999999999992E-3</v>
      </c>
      <c r="G468" s="366"/>
      <c r="H468" s="84"/>
      <c r="I468" s="84"/>
      <c r="J468" s="469"/>
      <c r="K468" s="468"/>
      <c r="L468" s="469"/>
      <c r="AM468" s="2"/>
    </row>
    <row r="469" spans="1:39" s="1" customFormat="1" ht="15.6" x14ac:dyDescent="0.3">
      <c r="A469" s="79"/>
      <c r="C469" s="271"/>
      <c r="D469" s="271"/>
      <c r="E469" s="271"/>
      <c r="G469" s="366" t="s">
        <v>365</v>
      </c>
      <c r="H469" s="480"/>
      <c r="I469" s="480"/>
      <c r="J469" s="471">
        <v>0</v>
      </c>
      <c r="K469" s="472"/>
      <c r="L469" s="471">
        <v>0</v>
      </c>
      <c r="AM469" s="2"/>
    </row>
    <row r="470" spans="1:39" s="1" customFormat="1" ht="15.6" x14ac:dyDescent="0.3">
      <c r="A470" s="43" t="s">
        <v>366</v>
      </c>
      <c r="B470" s="43"/>
      <c r="C470" s="43"/>
      <c r="D470" s="43"/>
      <c r="E470" s="43"/>
      <c r="G470" s="366"/>
      <c r="H470" s="84"/>
      <c r="I470" s="84"/>
      <c r="J470" s="469"/>
      <c r="K470" s="468"/>
      <c r="L470" s="469"/>
      <c r="AM470" s="2"/>
    </row>
    <row r="471" spans="1:39" s="1" customFormat="1" ht="15.6" x14ac:dyDescent="0.3">
      <c r="A471" s="45"/>
      <c r="B471" s="43"/>
      <c r="G471" s="366" t="s">
        <v>367</v>
      </c>
      <c r="H471" s="366"/>
      <c r="I471" s="366"/>
      <c r="J471" s="467">
        <v>-77355616.439999998</v>
      </c>
      <c r="K471" s="468"/>
      <c r="L471" s="471">
        <v>-78884383.560000002</v>
      </c>
      <c r="AM471" s="2"/>
    </row>
    <row r="472" spans="1:39" s="1" customFormat="1" ht="15.6" x14ac:dyDescent="0.3">
      <c r="A472" s="12" t="s">
        <v>368</v>
      </c>
      <c r="B472" s="12"/>
      <c r="C472" s="12"/>
      <c r="D472" s="12"/>
      <c r="E472" s="12"/>
      <c r="G472" s="84"/>
      <c r="H472" s="84"/>
      <c r="I472" s="84"/>
      <c r="J472" s="469"/>
      <c r="K472" s="468"/>
      <c r="L472" s="469"/>
      <c r="AM472" s="2"/>
    </row>
    <row r="473" spans="1:39" s="1" customFormat="1" ht="15.6" x14ac:dyDescent="0.3">
      <c r="A473" s="80" t="s">
        <v>369</v>
      </c>
      <c r="G473" s="366" t="s">
        <v>370</v>
      </c>
      <c r="H473" s="366"/>
      <c r="I473" s="366"/>
      <c r="J473" s="467">
        <v>2590381697.4899998</v>
      </c>
      <c r="K473" s="468"/>
      <c r="L473" s="471">
        <v>2618580584.3400002</v>
      </c>
      <c r="AM473" s="2"/>
    </row>
    <row r="474" spans="1:39" s="1" customFormat="1" ht="15.6" x14ac:dyDescent="0.3">
      <c r="A474" s="45"/>
      <c r="G474" s="84"/>
      <c r="H474" s="84"/>
      <c r="I474" s="84"/>
      <c r="J474" s="469"/>
      <c r="K474" s="468"/>
      <c r="L474" s="469"/>
      <c r="AM474" s="2"/>
    </row>
    <row r="475" spans="1:39" s="1" customFormat="1" ht="18" customHeight="1" x14ac:dyDescent="0.3">
      <c r="A475" s="79" t="s">
        <v>371</v>
      </c>
      <c r="B475" s="464" t="s">
        <v>372</v>
      </c>
      <c r="C475" s="481"/>
      <c r="D475" s="481"/>
      <c r="E475" s="481"/>
      <c r="G475" s="787" t="s">
        <v>373</v>
      </c>
      <c r="H475" s="787"/>
      <c r="I475" s="787"/>
      <c r="J475" s="467">
        <v>2000000000</v>
      </c>
      <c r="K475" s="482"/>
      <c r="L475" s="471">
        <v>2000000000</v>
      </c>
      <c r="AM475" s="2"/>
    </row>
    <row r="476" spans="1:39" s="1" customFormat="1" x14ac:dyDescent="0.25">
      <c r="A476" s="79" t="s">
        <v>357</v>
      </c>
      <c r="B476" s="483">
        <v>0.75</v>
      </c>
      <c r="C476" s="470">
        <v>2916936990.9775</v>
      </c>
      <c r="D476" s="470"/>
      <c r="E476" s="470">
        <v>2961024109.9850001</v>
      </c>
      <c r="G476" s="84"/>
      <c r="H476" s="84"/>
      <c r="I476" s="84"/>
      <c r="J476" s="484"/>
      <c r="K476" s="485"/>
      <c r="L476" s="484"/>
      <c r="AM476" s="2"/>
    </row>
    <row r="477" spans="1:39" s="1" customFormat="1" ht="15.6" x14ac:dyDescent="0.3">
      <c r="A477" s="79" t="s">
        <v>358</v>
      </c>
      <c r="B477" s="483">
        <v>0.4</v>
      </c>
      <c r="C477" s="470">
        <v>0</v>
      </c>
      <c r="D477" s="474"/>
      <c r="E477" s="470">
        <v>0</v>
      </c>
      <c r="G477" s="366" t="s">
        <v>374</v>
      </c>
      <c r="H477" s="366"/>
      <c r="I477" s="366"/>
      <c r="J477" s="486" t="s">
        <v>622</v>
      </c>
      <c r="K477" s="487"/>
      <c r="L477" s="488" t="s">
        <v>622</v>
      </c>
      <c r="AM477" s="2"/>
    </row>
    <row r="478" spans="1:39" s="1" customFormat="1" x14ac:dyDescent="0.25">
      <c r="A478" s="79" t="s">
        <v>360</v>
      </c>
      <c r="B478" s="483">
        <v>0.25</v>
      </c>
      <c r="C478" s="470">
        <v>0</v>
      </c>
      <c r="D478" s="474"/>
      <c r="E478" s="470">
        <v>0</v>
      </c>
      <c r="G478" s="84"/>
      <c r="H478" s="84"/>
      <c r="I478" s="84"/>
      <c r="J478" s="484"/>
      <c r="K478" s="485"/>
      <c r="L478" s="484"/>
      <c r="AM478" s="2"/>
    </row>
    <row r="479" spans="1:39" s="1" customFormat="1" ht="16.2" thickBot="1" x14ac:dyDescent="0.35">
      <c r="A479" s="489" t="s">
        <v>375</v>
      </c>
      <c r="B479" s="490"/>
      <c r="C479" s="491">
        <v>2916482527</v>
      </c>
      <c r="D479" s="491"/>
      <c r="E479" s="491">
        <v>2961024109.9899998</v>
      </c>
      <c r="G479" s="492" t="s">
        <v>376</v>
      </c>
      <c r="H479" s="493"/>
      <c r="I479" s="493"/>
      <c r="J479" s="494">
        <v>590381697.49000001</v>
      </c>
      <c r="K479" s="493"/>
      <c r="L479" s="494">
        <v>618580584.34000003</v>
      </c>
      <c r="AM479" s="2"/>
    </row>
    <row r="480" spans="1:39" s="1" customFormat="1" ht="16.2" thickTop="1" x14ac:dyDescent="0.3">
      <c r="A480" s="45"/>
      <c r="B480" s="286"/>
      <c r="C480" s="37"/>
      <c r="D480" s="37"/>
      <c r="E480" s="37"/>
      <c r="G480" s="84"/>
      <c r="H480" s="84"/>
      <c r="I480" s="84"/>
      <c r="K480" s="84"/>
      <c r="AM480" s="2"/>
    </row>
    <row r="481" spans="1:39" s="1" customFormat="1" ht="16.2" thickBot="1" x14ac:dyDescent="0.35">
      <c r="A481" s="12" t="s">
        <v>377</v>
      </c>
      <c r="B481" s="12"/>
      <c r="C481" s="12"/>
      <c r="D481" s="12"/>
      <c r="E481" s="12"/>
      <c r="G481" s="294" t="s">
        <v>378</v>
      </c>
      <c r="H481" s="495"/>
      <c r="I481" s="495"/>
      <c r="J481" s="496">
        <v>0.68563882360013173</v>
      </c>
      <c r="K481" s="495"/>
      <c r="L481" s="496">
        <v>0.6754294910525358</v>
      </c>
      <c r="AM481" s="2"/>
    </row>
    <row r="482" spans="1:39" s="1" customFormat="1" ht="15.6" thickTop="1" x14ac:dyDescent="0.25">
      <c r="A482" s="79" t="s">
        <v>379</v>
      </c>
      <c r="B482" s="37"/>
      <c r="C482" s="37"/>
      <c r="D482" s="37"/>
      <c r="E482" s="37"/>
      <c r="G482" s="84"/>
      <c r="H482" s="84"/>
      <c r="I482" s="84"/>
      <c r="K482" s="84"/>
      <c r="AM482" s="2"/>
    </row>
    <row r="483" spans="1:39" s="1" customFormat="1" ht="16.2" thickBot="1" x14ac:dyDescent="0.35">
      <c r="A483" s="497"/>
      <c r="B483" s="37"/>
      <c r="C483" s="37"/>
      <c r="D483" s="37"/>
      <c r="E483" s="37"/>
      <c r="G483" s="84"/>
      <c r="H483" s="84"/>
      <c r="I483" s="84"/>
      <c r="K483" s="84"/>
      <c r="AM483" s="2"/>
    </row>
    <row r="484" spans="1:39" s="1" customFormat="1" ht="16.2" thickTop="1" x14ac:dyDescent="0.3">
      <c r="A484" s="79" t="s">
        <v>371</v>
      </c>
      <c r="B484" s="498" t="s">
        <v>380</v>
      </c>
      <c r="C484" s="499"/>
      <c r="D484" s="499"/>
      <c r="E484" s="499"/>
      <c r="G484" s="500" t="s">
        <v>381</v>
      </c>
      <c r="H484" s="459"/>
      <c r="I484" s="459"/>
      <c r="J484" s="458"/>
      <c r="K484" s="459"/>
      <c r="L484" s="458"/>
      <c r="AM484" s="2"/>
    </row>
    <row r="485" spans="1:39" s="1" customFormat="1" x14ac:dyDescent="0.25">
      <c r="A485" s="79" t="s">
        <v>357</v>
      </c>
      <c r="B485" s="483">
        <v>1</v>
      </c>
      <c r="C485" s="470">
        <v>2916987678</v>
      </c>
      <c r="D485" s="470"/>
      <c r="E485" s="470">
        <v>2961078878.6900001</v>
      </c>
      <c r="G485" s="84"/>
      <c r="H485" s="84"/>
      <c r="I485" s="84"/>
      <c r="K485" s="84"/>
      <c r="AM485" s="2"/>
    </row>
    <row r="486" spans="1:39" s="1" customFormat="1" ht="15.6" x14ac:dyDescent="0.3">
      <c r="A486" s="79" t="s">
        <v>358</v>
      </c>
      <c r="B486" s="483">
        <v>0.4</v>
      </c>
      <c r="C486" s="470">
        <v>0</v>
      </c>
      <c r="D486" s="474"/>
      <c r="E486" s="470">
        <v>0</v>
      </c>
      <c r="G486" s="84"/>
      <c r="H486" s="84"/>
      <c r="I486" s="84"/>
      <c r="J486" s="501">
        <v>46265</v>
      </c>
      <c r="K486" s="502"/>
      <c r="L486" s="501">
        <v>46234</v>
      </c>
      <c r="AM486" s="2"/>
    </row>
    <row r="487" spans="1:39" s="1" customFormat="1" x14ac:dyDescent="0.25">
      <c r="A487" s="79" t="s">
        <v>360</v>
      </c>
      <c r="B487" s="483">
        <v>0.25</v>
      </c>
      <c r="C487" s="470">
        <v>0</v>
      </c>
      <c r="D487" s="474"/>
      <c r="E487" s="470">
        <v>0</v>
      </c>
      <c r="G487" s="84"/>
      <c r="H487" s="84"/>
      <c r="I487" s="84"/>
      <c r="K487" s="84"/>
      <c r="N487" s="503"/>
      <c r="AM487" s="2"/>
    </row>
    <row r="488" spans="1:39" s="1" customFormat="1" ht="15.6" x14ac:dyDescent="0.3">
      <c r="A488" s="504" t="s">
        <v>382</v>
      </c>
      <c r="B488" s="505"/>
      <c r="C488" s="506">
        <v>2916533214.02</v>
      </c>
      <c r="D488" s="506"/>
      <c r="E488" s="506">
        <v>2961078878.6900001</v>
      </c>
      <c r="G488" s="507" t="s">
        <v>383</v>
      </c>
      <c r="H488" s="84"/>
      <c r="I488" s="84"/>
      <c r="J488" s="151">
        <v>22370194.190000001</v>
      </c>
      <c r="K488" s="84"/>
      <c r="L488" s="151">
        <v>22707367.829999998</v>
      </c>
      <c r="AM488" s="2"/>
    </row>
    <row r="489" spans="1:39" s="1" customFormat="1" x14ac:dyDescent="0.25">
      <c r="A489" s="79"/>
      <c r="B489" s="505"/>
      <c r="C489" s="505"/>
      <c r="D489" s="505"/>
      <c r="G489" s="84"/>
      <c r="H489" s="84"/>
      <c r="I489" s="84"/>
      <c r="K489" s="84"/>
      <c r="AM489" s="2"/>
    </row>
    <row r="490" spans="1:39" s="1" customFormat="1" ht="15.6" x14ac:dyDescent="0.3">
      <c r="A490" s="45" t="s">
        <v>355</v>
      </c>
      <c r="B490" s="505"/>
      <c r="C490" s="505"/>
      <c r="D490" s="505"/>
      <c r="G490" s="507" t="s">
        <v>384</v>
      </c>
      <c r="H490" s="84"/>
      <c r="I490" s="84"/>
      <c r="J490" s="151">
        <v>42857421.310000002</v>
      </c>
      <c r="K490" s="84"/>
      <c r="L490" s="151">
        <v>32493977.079999998</v>
      </c>
      <c r="AM490" s="2"/>
    </row>
    <row r="491" spans="1:39" s="1" customFormat="1" x14ac:dyDescent="0.25">
      <c r="A491" s="79" t="s">
        <v>385</v>
      </c>
      <c r="B491" s="505"/>
      <c r="C491" s="277">
        <v>0.9</v>
      </c>
      <c r="D491" s="277"/>
      <c r="E491" s="277">
        <v>0.9</v>
      </c>
      <c r="G491" s="84"/>
      <c r="H491" s="84"/>
      <c r="I491" s="84"/>
      <c r="K491" s="84"/>
      <c r="AM491" s="2"/>
    </row>
    <row r="492" spans="1:39" s="1" customFormat="1" x14ac:dyDescent="0.25">
      <c r="A492" s="79" t="s">
        <v>386</v>
      </c>
      <c r="B492" s="505"/>
      <c r="C492" s="473">
        <v>0.90500000000000003</v>
      </c>
      <c r="D492" s="470"/>
      <c r="E492" s="473">
        <v>0.90500000000000003</v>
      </c>
      <c r="G492" s="788" t="s">
        <v>387</v>
      </c>
      <c r="H492" s="788"/>
      <c r="I492" s="788"/>
      <c r="J492" s="151">
        <v>992583155.72000003</v>
      </c>
      <c r="K492" s="84"/>
      <c r="L492" s="151">
        <v>1026864153.4299999</v>
      </c>
      <c r="AM492" s="2"/>
    </row>
    <row r="493" spans="1:39" s="1" customFormat="1" ht="15.6" x14ac:dyDescent="0.3">
      <c r="A493" s="12" t="s">
        <v>388</v>
      </c>
      <c r="B493" s="508"/>
      <c r="C493" s="473">
        <v>0.9</v>
      </c>
      <c r="D493" s="470"/>
      <c r="E493" s="473">
        <v>0.9</v>
      </c>
      <c r="G493" s="509"/>
      <c r="H493" s="509"/>
      <c r="I493" s="509"/>
      <c r="K493" s="84"/>
      <c r="AM493" s="2"/>
    </row>
    <row r="494" spans="1:39" s="1" customFormat="1" ht="15.6" customHeight="1" x14ac:dyDescent="0.3">
      <c r="G494" s="789" t="s">
        <v>389</v>
      </c>
      <c r="H494" s="790"/>
      <c r="I494" s="790"/>
      <c r="J494" s="241">
        <v>0.49629157786</v>
      </c>
      <c r="K494" s="84"/>
      <c r="L494" s="241">
        <v>0.51343207671500002</v>
      </c>
      <c r="AM494" s="2"/>
    </row>
    <row r="495" spans="1:39" s="511" customFormat="1" ht="30" thickBot="1" x14ac:dyDescent="0.5">
      <c r="A495" s="489" t="s">
        <v>379</v>
      </c>
      <c r="B495" s="490"/>
      <c r="C495" s="491">
        <v>2624879892.6199999</v>
      </c>
      <c r="D495" s="510"/>
      <c r="E495" s="491">
        <v>2664970990.8200002</v>
      </c>
      <c r="F495" s="1"/>
      <c r="G495" s="84"/>
      <c r="H495" s="84"/>
      <c r="I495" s="84"/>
      <c r="J495" s="1"/>
      <c r="K495" s="84"/>
      <c r="L495" s="1"/>
      <c r="M495" s="1"/>
      <c r="AM495" s="200"/>
    </row>
    <row r="496" spans="1:39" customFormat="1" ht="16.2" thickTop="1" x14ac:dyDescent="0.3">
      <c r="A496" s="1"/>
      <c r="B496" s="1"/>
      <c r="C496" s="1"/>
      <c r="D496" s="1"/>
      <c r="E496" s="1"/>
      <c r="F496" s="1"/>
      <c r="G496" s="84" t="s">
        <v>390</v>
      </c>
      <c r="H496" s="84"/>
      <c r="I496" s="84"/>
      <c r="J496" s="271" t="s">
        <v>623</v>
      </c>
      <c r="K496" s="502"/>
      <c r="L496" s="229" t="s">
        <v>623</v>
      </c>
      <c r="M496" s="1"/>
      <c r="AM496" s="312"/>
    </row>
    <row r="497" spans="1:39" customFormat="1" ht="15.6" x14ac:dyDescent="0.3">
      <c r="G497" s="84"/>
      <c r="H497" s="84"/>
      <c r="I497" s="84"/>
      <c r="J497" s="84"/>
      <c r="K497" s="84"/>
      <c r="L497" s="84"/>
      <c r="AM497" s="312"/>
    </row>
    <row r="498" spans="1:39" customFormat="1" ht="16.2" thickBot="1" x14ac:dyDescent="0.35">
      <c r="A498" s="294" t="s">
        <v>391</v>
      </c>
      <c r="B498" s="512" t="s">
        <v>624</v>
      </c>
      <c r="C498" s="1"/>
      <c r="D498" s="1"/>
      <c r="E498" s="1"/>
      <c r="F498" s="1"/>
      <c r="G498" s="294"/>
      <c r="H498" s="495"/>
      <c r="I498" s="495"/>
      <c r="J498" s="513"/>
      <c r="K498" s="495"/>
      <c r="L498" s="513"/>
      <c r="M498" s="1"/>
      <c r="AM498" s="312"/>
    </row>
    <row r="499" spans="1:39" customFormat="1" ht="16.2" thickTop="1" x14ac:dyDescent="0.3">
      <c r="C499" s="1"/>
      <c r="D499" s="1"/>
      <c r="E499" s="1"/>
      <c r="F499" s="1"/>
      <c r="G499" s="514" t="s">
        <v>392</v>
      </c>
      <c r="H499" s="84"/>
      <c r="I499" s="84"/>
      <c r="J499" s="84"/>
      <c r="K499" s="84"/>
      <c r="L499" s="84"/>
      <c r="M499" s="1"/>
      <c r="AM499" s="312"/>
    </row>
    <row r="500" spans="1:39" customFormat="1" ht="15.6" x14ac:dyDescent="0.3">
      <c r="C500" s="1"/>
      <c r="D500" s="1"/>
      <c r="E500" s="1"/>
      <c r="F500" s="1"/>
      <c r="G500" s="452"/>
      <c r="H500" s="1"/>
      <c r="I500" s="1"/>
      <c r="J500" s="1"/>
      <c r="K500" s="1"/>
      <c r="L500" s="1"/>
      <c r="M500" s="1"/>
      <c r="AM500" s="312"/>
    </row>
    <row r="501" spans="1:39" customFormat="1" ht="15.6" x14ac:dyDescent="0.3">
      <c r="C501" s="1"/>
      <c r="D501" s="1"/>
      <c r="E501" s="1"/>
      <c r="F501" s="1"/>
      <c r="G501" s="452"/>
      <c r="H501" s="1"/>
      <c r="I501" s="1"/>
      <c r="J501" s="1"/>
      <c r="K501" s="1"/>
      <c r="L501" s="1"/>
      <c r="M501" s="1"/>
      <c r="AM501" s="312"/>
    </row>
    <row r="502" spans="1:39" customFormat="1" ht="16.2" x14ac:dyDescent="0.3">
      <c r="A502" s="515"/>
      <c r="B502" s="452"/>
      <c r="C502" s="452"/>
      <c r="D502" s="452"/>
      <c r="E502" s="452"/>
      <c r="F502" s="1"/>
      <c r="G502" s="516"/>
      <c r="H502" s="1"/>
      <c r="I502" s="1"/>
      <c r="J502" s="1"/>
      <c r="K502" s="1"/>
      <c r="L502" s="1"/>
      <c r="M502" s="1"/>
      <c r="AM502" s="312"/>
    </row>
    <row r="503" spans="1:39" s="1" customFormat="1" ht="45" x14ac:dyDescent="0.25">
      <c r="A503" s="685" t="s">
        <v>0</v>
      </c>
      <c r="B503" s="685"/>
      <c r="C503" s="685"/>
      <c r="D503" s="685"/>
      <c r="E503" s="685"/>
      <c r="F503" s="685"/>
      <c r="G503" s="685"/>
      <c r="H503" s="685"/>
      <c r="I503" s="685"/>
      <c r="J503" s="685"/>
      <c r="K503" s="685"/>
      <c r="L503" s="685"/>
      <c r="M503" s="685"/>
      <c r="N503" s="685"/>
      <c r="AM503" s="2"/>
    </row>
    <row r="504" spans="1:39" customFormat="1" ht="24.6" x14ac:dyDescent="0.4">
      <c r="A504" s="3" t="s">
        <v>1</v>
      </c>
      <c r="B504" s="4"/>
      <c r="C504" s="4"/>
      <c r="D504" s="4"/>
      <c r="E504" s="686" t="s">
        <v>2</v>
      </c>
      <c r="F504" s="686"/>
      <c r="G504" s="686"/>
      <c r="H504" s="686"/>
      <c r="I504" s="5"/>
      <c r="J504" s="5"/>
      <c r="K504" s="5"/>
      <c r="L504" s="5"/>
      <c r="M504" s="210"/>
      <c r="N504" s="210" t="s">
        <v>393</v>
      </c>
      <c r="AM504" s="312"/>
    </row>
    <row r="505" spans="1:39" s="1" customFormat="1" ht="15.6" x14ac:dyDescent="0.3">
      <c r="A505"/>
      <c r="B505"/>
      <c r="C505"/>
      <c r="D505"/>
      <c r="E505"/>
      <c r="F505"/>
      <c r="G505"/>
      <c r="H505"/>
      <c r="I505"/>
      <c r="J505"/>
      <c r="K505"/>
      <c r="L505"/>
      <c r="M505"/>
      <c r="AM505" s="2"/>
    </row>
    <row r="506" spans="1:39" s="1" customFormat="1" ht="15.6" x14ac:dyDescent="0.3">
      <c r="A506" s="18" t="s">
        <v>394</v>
      </c>
      <c r="B506" s="24"/>
      <c r="C506" s="24"/>
      <c r="D506" s="517">
        <v>46293</v>
      </c>
      <c r="E506"/>
      <c r="F506"/>
      <c r="G506"/>
      <c r="H506"/>
      <c r="I506"/>
      <c r="J506"/>
      <c r="K506"/>
      <c r="L506"/>
      <c r="M506"/>
      <c r="AM506" s="2"/>
    </row>
    <row r="507" spans="1:39" s="1" customFormat="1" ht="15.6" x14ac:dyDescent="0.3">
      <c r="A507" s="18" t="s">
        <v>395</v>
      </c>
      <c r="B507" s="517">
        <v>46235</v>
      </c>
      <c r="C507" s="24" t="s">
        <v>8</v>
      </c>
      <c r="D507" s="517">
        <v>46265</v>
      </c>
      <c r="E507"/>
      <c r="F507"/>
      <c r="G507" s="518"/>
      <c r="H507"/>
      <c r="I507"/>
      <c r="J507"/>
      <c r="K507"/>
      <c r="L507"/>
      <c r="M507"/>
      <c r="AM507" s="2"/>
    </row>
    <row r="508" spans="1:39" s="1" customFormat="1" ht="15.6" x14ac:dyDescent="0.3">
      <c r="A508" s="18" t="s">
        <v>396</v>
      </c>
      <c r="B508" s="517">
        <v>46260</v>
      </c>
      <c r="C508" s="24" t="s">
        <v>8</v>
      </c>
      <c r="D508" s="517">
        <v>46293</v>
      </c>
      <c r="E508" s="33"/>
      <c r="F508" s="519"/>
      <c r="G508"/>
      <c r="H508"/>
      <c r="I508"/>
      <c r="J508"/>
      <c r="K508"/>
      <c r="L508"/>
      <c r="M508"/>
      <c r="AM508" s="2"/>
    </row>
    <row r="509" spans="1:39" s="1" customFormat="1" ht="15.6" x14ac:dyDescent="0.3">
      <c r="A509" s="49"/>
      <c r="B509" s="49"/>
      <c r="C509" s="24"/>
      <c r="D509" s="21"/>
      <c r="E509"/>
      <c r="F509"/>
      <c r="G509"/>
      <c r="H509"/>
      <c r="I509" s="49"/>
      <c r="J509" s="49"/>
      <c r="K509" s="49"/>
      <c r="L509" s="49"/>
      <c r="M509" s="49"/>
      <c r="AM509" s="2"/>
    </row>
    <row r="510" spans="1:39" s="1" customFormat="1" ht="15.6" x14ac:dyDescent="0.3">
      <c r="A510" s="18" t="s">
        <v>397</v>
      </c>
      <c r="B510" s="520" t="s">
        <v>340</v>
      </c>
      <c r="C510" s="58"/>
      <c r="D510" s="58"/>
      <c r="E510" s="58"/>
      <c r="F510" s="521" t="s">
        <v>398</v>
      </c>
      <c r="G510" s="521" t="s">
        <v>399</v>
      </c>
      <c r="H510"/>
      <c r="I510" s="522" t="s">
        <v>400</v>
      </c>
      <c r="J510" s="46"/>
      <c r="K510" s="46"/>
      <c r="L510" s="464" t="s">
        <v>401</v>
      </c>
      <c r="M510" s="464" t="s">
        <v>401</v>
      </c>
      <c r="AM510" s="2"/>
    </row>
    <row r="511" spans="1:39" s="1" customFormat="1" ht="16.2" thickBot="1" x14ac:dyDescent="0.35">
      <c r="A511" s="58"/>
      <c r="B511" s="58"/>
      <c r="C511" s="58"/>
      <c r="D511" s="58"/>
      <c r="E511" s="58"/>
      <c r="F511" s="520">
        <v>46293</v>
      </c>
      <c r="G511" s="520">
        <v>46260</v>
      </c>
      <c r="H511"/>
      <c r="I511" s="523"/>
      <c r="J511" s="46"/>
      <c r="K511" s="46"/>
      <c r="L511" s="520">
        <v>46265</v>
      </c>
      <c r="M511" s="520">
        <v>46234</v>
      </c>
      <c r="AM511" s="2"/>
    </row>
    <row r="512" spans="1:39" s="1" customFormat="1" ht="16.2" thickTop="1" x14ac:dyDescent="0.3">
      <c r="A512" s="524" t="s">
        <v>402</v>
      </c>
      <c r="B512" s="524"/>
      <c r="C512" s="524"/>
      <c r="D512" s="524"/>
      <c r="E512" s="524"/>
      <c r="F512" s="525" t="s">
        <v>403</v>
      </c>
      <c r="G512" s="526" t="s">
        <v>403</v>
      </c>
      <c r="H512"/>
      <c r="I512" s="524" t="s">
        <v>404</v>
      </c>
      <c r="J512" s="524"/>
      <c r="K512" s="524"/>
      <c r="L512" s="526" t="s">
        <v>403</v>
      </c>
      <c r="M512" s="526" t="s">
        <v>403</v>
      </c>
      <c r="AM512" s="2"/>
    </row>
    <row r="513" spans="1:39" s="1" customFormat="1" ht="15.6" x14ac:dyDescent="0.3">
      <c r="A513" s="527" t="s">
        <v>625</v>
      </c>
      <c r="B513" s="461"/>
      <c r="F513" s="528">
        <v>9387184.9600000009</v>
      </c>
      <c r="G513" s="528">
        <v>9580897.0999999996</v>
      </c>
      <c r="H513" s="529"/>
      <c r="I513" s="530" t="s">
        <v>405</v>
      </c>
      <c r="J513" s="530"/>
      <c r="K513" s="530"/>
      <c r="L513" s="531">
        <v>22707367.829999998</v>
      </c>
      <c r="M513" s="531">
        <v>23083390.280000001</v>
      </c>
      <c r="N513" s="532"/>
      <c r="AM513" s="2"/>
    </row>
    <row r="514" spans="1:39" s="1" customFormat="1" ht="15.6" x14ac:dyDescent="0.3">
      <c r="A514" s="527" t="s">
        <v>626</v>
      </c>
      <c r="B514" s="461"/>
      <c r="F514" s="528">
        <v>188449.07</v>
      </c>
      <c r="G514" s="528">
        <v>235325.91</v>
      </c>
      <c r="H514" s="533"/>
      <c r="I514" s="530" t="s">
        <v>406</v>
      </c>
      <c r="J514" s="530"/>
      <c r="K514" s="530"/>
      <c r="L514" s="534">
        <v>-337173.64</v>
      </c>
      <c r="M514" s="535">
        <v>-376022.45</v>
      </c>
      <c r="N514" s="532"/>
      <c r="AM514" s="2"/>
    </row>
    <row r="515" spans="1:39" s="1" customFormat="1" ht="15.6" x14ac:dyDescent="0.3">
      <c r="A515" s="527" t="s">
        <v>627</v>
      </c>
      <c r="B515" s="461"/>
      <c r="F515" s="528">
        <v>292228.19</v>
      </c>
      <c r="G515" s="528">
        <v>267706.82</v>
      </c>
      <c r="H515" s="533"/>
      <c r="I515" s="530" t="s">
        <v>407</v>
      </c>
      <c r="J515" s="530"/>
      <c r="K515" s="530"/>
      <c r="L515" s="534">
        <v>0</v>
      </c>
      <c r="M515" s="536">
        <v>0</v>
      </c>
      <c r="N515" s="532"/>
      <c r="AM515" s="2"/>
    </row>
    <row r="516" spans="1:39" s="1" customFormat="1" ht="16.2" thickBot="1" x14ac:dyDescent="0.35">
      <c r="A516" s="527" t="s">
        <v>628</v>
      </c>
      <c r="B516" s="461"/>
      <c r="F516" s="528">
        <v>0</v>
      </c>
      <c r="G516" s="528">
        <v>337173.64</v>
      </c>
      <c r="H516" s="530"/>
      <c r="I516" s="537" t="s">
        <v>408</v>
      </c>
      <c r="J516" s="537"/>
      <c r="K516" s="537"/>
      <c r="L516" s="538">
        <v>22370194.189999998</v>
      </c>
      <c r="M516" s="539">
        <v>22707367.830000002</v>
      </c>
      <c r="N516" s="540"/>
      <c r="AM516" s="2"/>
    </row>
    <row r="517" spans="1:39" s="1" customFormat="1" ht="16.2" thickTop="1" x14ac:dyDescent="0.3">
      <c r="A517" s="527" t="s">
        <v>629</v>
      </c>
      <c r="B517" s="461"/>
      <c r="F517" s="528">
        <v>943.42</v>
      </c>
      <c r="G517" s="528">
        <v>0</v>
      </c>
      <c r="H517" s="530"/>
      <c r="I517" s="541" t="s">
        <v>409</v>
      </c>
      <c r="J517" s="541"/>
      <c r="K517" s="542"/>
      <c r="L517" s="543">
        <v>22370194.190000001</v>
      </c>
      <c r="M517" s="544">
        <v>22707367.829999998</v>
      </c>
      <c r="N517" s="532"/>
      <c r="AM517" s="2"/>
    </row>
    <row r="518" spans="1:39" s="1" customFormat="1" x14ac:dyDescent="0.25">
      <c r="A518" s="527" t="s">
        <v>630</v>
      </c>
      <c r="F518" s="528">
        <v>0</v>
      </c>
      <c r="G518" s="528">
        <v>0</v>
      </c>
      <c r="H518" s="530"/>
      <c r="I518" s="545"/>
      <c r="J518" s="545"/>
      <c r="K518" s="545"/>
      <c r="L518" s="546"/>
      <c r="M518" s="546"/>
      <c r="AM518" s="2"/>
    </row>
    <row r="519" spans="1:39" s="1" customFormat="1" ht="16.2" thickBot="1" x14ac:dyDescent="0.35">
      <c r="A519" s="527" t="s">
        <v>631</v>
      </c>
      <c r="B519" s="520"/>
      <c r="F519" s="528">
        <v>0</v>
      </c>
      <c r="G519" s="528">
        <v>0</v>
      </c>
      <c r="H519" s="530"/>
      <c r="I519" s="530"/>
      <c r="J519" s="530"/>
      <c r="K519" s="530"/>
      <c r="L519" s="547"/>
      <c r="M519" s="547"/>
      <c r="AM519" s="2"/>
    </row>
    <row r="520" spans="1:39" s="1" customFormat="1" ht="16.2" thickTop="1" x14ac:dyDescent="0.3">
      <c r="A520" s="1" t="s">
        <v>410</v>
      </c>
      <c r="B520" s="46"/>
      <c r="C520" s="503"/>
      <c r="F520" s="528"/>
      <c r="G520" s="528"/>
      <c r="H520" s="548"/>
      <c r="I520" s="541"/>
      <c r="J520" s="541"/>
      <c r="K520" s="541"/>
      <c r="L520" s="549"/>
      <c r="M520" s="549"/>
      <c r="AM520" s="2"/>
    </row>
    <row r="521" spans="1:39" s="1" customFormat="1" ht="15.6" x14ac:dyDescent="0.3">
      <c r="A521" s="13" t="s">
        <v>632</v>
      </c>
      <c r="C521"/>
      <c r="F521" s="528">
        <v>-188449.07</v>
      </c>
      <c r="G521" s="528">
        <v>-235325.91</v>
      </c>
      <c r="H521" s="550"/>
      <c r="I521" s="551" t="s">
        <v>411</v>
      </c>
      <c r="J521" s="551"/>
      <c r="K521" s="551"/>
      <c r="L521" s="552">
        <v>75595477.719999999</v>
      </c>
      <c r="M521" s="553">
        <v>65785274.740000002</v>
      </c>
      <c r="N521" s="505"/>
      <c r="AM521" s="2"/>
    </row>
    <row r="522" spans="1:39" s="1" customFormat="1" ht="15.6" x14ac:dyDescent="0.3">
      <c r="A522" s="13" t="s">
        <v>633</v>
      </c>
      <c r="C522"/>
      <c r="F522" s="528">
        <v>0</v>
      </c>
      <c r="G522" s="528">
        <v>0</v>
      </c>
      <c r="H522" s="548"/>
      <c r="I522" s="550" t="s">
        <v>412</v>
      </c>
      <c r="J522" s="550"/>
      <c r="K522" s="550"/>
      <c r="L522" s="552">
        <v>2000000000</v>
      </c>
      <c r="M522" s="554">
        <v>2000000000</v>
      </c>
      <c r="AM522" s="2"/>
    </row>
    <row r="523" spans="1:39" s="1" customFormat="1" ht="15.6" x14ac:dyDescent="0.3">
      <c r="A523" s="13" t="s">
        <v>634</v>
      </c>
      <c r="C523"/>
      <c r="F523" s="528">
        <v>0</v>
      </c>
      <c r="G523" s="528">
        <v>0</v>
      </c>
      <c r="H523" s="550"/>
      <c r="I523" s="550" t="s">
        <v>413</v>
      </c>
      <c r="J523" s="550"/>
      <c r="K523" s="550"/>
      <c r="L523" s="555">
        <v>3.7797738859999999E-2</v>
      </c>
      <c r="M523" s="556">
        <v>3.2892637369999998E-2</v>
      </c>
      <c r="AM523" s="2"/>
    </row>
    <row r="524" spans="1:39" s="1" customFormat="1" ht="16.2" thickBot="1" x14ac:dyDescent="0.35">
      <c r="A524" s="29" t="s">
        <v>414</v>
      </c>
      <c r="B524" s="557"/>
      <c r="C524" s="558"/>
      <c r="D524" s="558"/>
      <c r="E524" s="559"/>
      <c r="F524" s="560">
        <v>9680356.5700000003</v>
      </c>
      <c r="G524" s="560">
        <v>10185777.560000001</v>
      </c>
      <c r="H524" s="550"/>
      <c r="I524" s="561"/>
      <c r="J524" s="561"/>
      <c r="K524" s="561"/>
      <c r="L524" s="562"/>
      <c r="M524" s="563"/>
      <c r="AM524" s="2"/>
    </row>
    <row r="525" spans="1:39" s="1" customFormat="1" ht="16.8" thickTop="1" thickBot="1" x14ac:dyDescent="0.3">
      <c r="B525" s="46"/>
      <c r="C525" s="33"/>
      <c r="F525" s="545"/>
      <c r="G525" s="545"/>
      <c r="H525" s="564"/>
      <c r="I525" s="530"/>
      <c r="J525" s="530"/>
      <c r="K525" s="530"/>
      <c r="L525" s="547"/>
      <c r="M525" s="547"/>
      <c r="AM525" s="2"/>
    </row>
    <row r="526" spans="1:39" s="1" customFormat="1" ht="16.8" thickTop="1" thickBot="1" x14ac:dyDescent="0.35">
      <c r="A526" s="524" t="s">
        <v>415</v>
      </c>
      <c r="B526" s="524"/>
      <c r="C526" s="524"/>
      <c r="D526" s="524"/>
      <c r="E526" s="524"/>
      <c r="F526" s="565" t="s">
        <v>416</v>
      </c>
      <c r="G526" s="566" t="s">
        <v>416</v>
      </c>
      <c r="H526" s="564"/>
      <c r="I526" s="545"/>
      <c r="J526" s="545"/>
      <c r="K526" s="545"/>
      <c r="L526" s="546"/>
      <c r="M526" s="546"/>
      <c r="AM526" s="2"/>
    </row>
    <row r="527" spans="1:39" s="1" customFormat="1" ht="16.2" thickTop="1" x14ac:dyDescent="0.3">
      <c r="A527" s="13" t="s">
        <v>635</v>
      </c>
      <c r="B527" s="567"/>
      <c r="C527"/>
      <c r="D527" s="567"/>
      <c r="E527" s="567"/>
      <c r="F527" s="528">
        <v>0</v>
      </c>
      <c r="G527" s="528">
        <v>0</v>
      </c>
      <c r="H527" s="550"/>
      <c r="I527" s="568" t="s">
        <v>417</v>
      </c>
      <c r="J527" s="568"/>
      <c r="K527" s="568"/>
      <c r="L527" s="569" t="s">
        <v>403</v>
      </c>
      <c r="M527" s="569" t="s">
        <v>403</v>
      </c>
      <c r="AM527" s="2"/>
    </row>
    <row r="528" spans="1:39" s="1" customFormat="1" ht="15.6" x14ac:dyDescent="0.3">
      <c r="A528" s="13" t="s">
        <v>636</v>
      </c>
      <c r="C528"/>
      <c r="F528" s="528">
        <v>0</v>
      </c>
      <c r="G528" s="528">
        <v>0</v>
      </c>
      <c r="H528" s="550"/>
      <c r="I528" s="570" t="s">
        <v>418</v>
      </c>
      <c r="J528" s="570"/>
      <c r="K528" s="570"/>
      <c r="L528" s="531">
        <v>75595477.719999999</v>
      </c>
      <c r="M528" s="531">
        <v>65785274.740000002</v>
      </c>
      <c r="N528" s="532"/>
      <c r="AM528" s="2"/>
    </row>
    <row r="529" spans="1:39" s="1" customFormat="1" ht="15.6" x14ac:dyDescent="0.3">
      <c r="A529" s="13" t="s">
        <v>637</v>
      </c>
      <c r="C529"/>
      <c r="F529" s="528">
        <v>533124.68999999994</v>
      </c>
      <c r="G529" s="528">
        <v>534403.96</v>
      </c>
      <c r="H529" s="533"/>
      <c r="I529" s="571" t="s">
        <v>419</v>
      </c>
      <c r="J529" s="571"/>
      <c r="K529" s="571"/>
      <c r="L529" s="572">
        <v>0</v>
      </c>
      <c r="M529" s="572">
        <v>0</v>
      </c>
      <c r="N529" s="532"/>
      <c r="AM529" s="2"/>
    </row>
    <row r="530" spans="1:39" s="1" customFormat="1" ht="15.6" x14ac:dyDescent="0.3">
      <c r="A530" s="13" t="s">
        <v>638</v>
      </c>
      <c r="C530"/>
      <c r="F530" s="528">
        <v>-1488108.08</v>
      </c>
      <c r="G530" s="528">
        <v>-903139.83999999997</v>
      </c>
      <c r="H530" s="550"/>
      <c r="I530" s="573" t="s">
        <v>420</v>
      </c>
      <c r="J530" s="573"/>
      <c r="K530" s="573"/>
      <c r="L530" s="574">
        <v>75595477.719999999</v>
      </c>
      <c r="M530" s="574">
        <v>65785274.740000002</v>
      </c>
      <c r="O530" s="575"/>
      <c r="AM530" s="2"/>
    </row>
    <row r="531" spans="1:39" s="1" customFormat="1" ht="15.6" x14ac:dyDescent="0.3">
      <c r="A531" s="13" t="s">
        <v>639</v>
      </c>
      <c r="C531"/>
      <c r="F531" s="528">
        <v>0</v>
      </c>
      <c r="G531" s="528">
        <v>0</v>
      </c>
      <c r="H531" s="533"/>
      <c r="I531" s="571" t="s">
        <v>421</v>
      </c>
      <c r="J531" s="571"/>
      <c r="K531" s="571"/>
      <c r="L531" s="572">
        <v>0</v>
      </c>
      <c r="M531" s="572">
        <v>0</v>
      </c>
      <c r="N531" s="505"/>
      <c r="AM531" s="2"/>
    </row>
    <row r="532" spans="1:39" s="1" customFormat="1" ht="15.6" x14ac:dyDescent="0.3">
      <c r="A532" s="13" t="s">
        <v>640</v>
      </c>
      <c r="C532"/>
      <c r="F532" s="528">
        <v>7250000</v>
      </c>
      <c r="G532" s="528">
        <v>7370000</v>
      </c>
      <c r="H532" s="550"/>
      <c r="I532" s="571" t="s">
        <v>422</v>
      </c>
      <c r="J532" s="571"/>
      <c r="K532" s="571"/>
      <c r="L532" s="572">
        <v>0</v>
      </c>
      <c r="M532" s="572">
        <v>0</v>
      </c>
      <c r="N532" s="505"/>
      <c r="AM532" s="2"/>
    </row>
    <row r="533" spans="1:39" s="1" customFormat="1" ht="15.6" x14ac:dyDescent="0.3">
      <c r="A533" s="13" t="s">
        <v>641</v>
      </c>
      <c r="C533"/>
      <c r="F533" s="528">
        <v>0</v>
      </c>
      <c r="G533" s="528">
        <v>0</v>
      </c>
      <c r="H533" s="550"/>
      <c r="I533" s="571" t="s">
        <v>423</v>
      </c>
      <c r="J533" s="571"/>
      <c r="K533" s="571"/>
      <c r="L533" s="576">
        <v>2916987678</v>
      </c>
      <c r="M533" s="576">
        <v>2961078878.6900001</v>
      </c>
      <c r="AM533" s="2"/>
    </row>
    <row r="534" spans="1:39" s="1" customFormat="1" ht="16.2" thickBot="1" x14ac:dyDescent="0.35">
      <c r="A534" s="13" t="s">
        <v>642</v>
      </c>
      <c r="C534"/>
      <c r="F534" s="528">
        <v>0</v>
      </c>
      <c r="G534" s="528">
        <v>0</v>
      </c>
      <c r="H534" s="550"/>
      <c r="I534" s="577" t="s">
        <v>424</v>
      </c>
      <c r="J534" s="577"/>
      <c r="K534" s="577"/>
      <c r="L534" s="578">
        <v>2992583155.7199998</v>
      </c>
      <c r="M534" s="578">
        <v>3026864153.4299998</v>
      </c>
      <c r="AM534" s="2"/>
    </row>
    <row r="535" spans="1:39" s="1" customFormat="1" ht="16.2" thickTop="1" x14ac:dyDescent="0.3">
      <c r="A535" s="13" t="s">
        <v>643</v>
      </c>
      <c r="C535"/>
      <c r="F535" s="528">
        <v>214952.55</v>
      </c>
      <c r="G535" s="528">
        <v>0</v>
      </c>
      <c r="H535" s="533"/>
      <c r="I535" s="570" t="s">
        <v>425</v>
      </c>
      <c r="J535" s="570"/>
      <c r="K535" s="570"/>
      <c r="L535" s="579">
        <v>2000000000</v>
      </c>
      <c r="M535" s="580">
        <v>2000000000</v>
      </c>
      <c r="AM535" s="2"/>
    </row>
    <row r="536" spans="1:39" s="1" customFormat="1" ht="15.6" x14ac:dyDescent="0.3">
      <c r="A536" s="13" t="s">
        <v>644</v>
      </c>
      <c r="C536"/>
      <c r="F536" s="528">
        <v>0</v>
      </c>
      <c r="G536" s="528">
        <v>0</v>
      </c>
      <c r="H536" s="550"/>
      <c r="I536" s="581" t="s">
        <v>426</v>
      </c>
      <c r="J536" s="581"/>
      <c r="K536" s="581"/>
      <c r="L536" s="582">
        <v>992583155.71999979</v>
      </c>
      <c r="M536" s="576">
        <v>1026864153.4299998</v>
      </c>
      <c r="AM536" s="2"/>
    </row>
    <row r="537" spans="1:39" s="1" customFormat="1" ht="16.2" thickBot="1" x14ac:dyDescent="0.35">
      <c r="A537" s="13" t="s">
        <v>645</v>
      </c>
      <c r="C537"/>
      <c r="F537" s="528">
        <v>0</v>
      </c>
      <c r="G537" s="528">
        <v>0</v>
      </c>
      <c r="H537" s="550"/>
      <c r="I537" s="577" t="s">
        <v>427</v>
      </c>
      <c r="J537" s="577"/>
      <c r="K537" s="577"/>
      <c r="L537" s="578">
        <v>2992583155.7199998</v>
      </c>
      <c r="M537" s="578">
        <v>3026864153.4299998</v>
      </c>
      <c r="AM537" s="2"/>
    </row>
    <row r="538" spans="1:39" s="1" customFormat="1" ht="16.2" thickTop="1" x14ac:dyDescent="0.3">
      <c r="A538" s="13" t="s">
        <v>646</v>
      </c>
      <c r="C538"/>
      <c r="F538" s="528">
        <v>0</v>
      </c>
      <c r="G538" s="528">
        <v>0</v>
      </c>
      <c r="H538" s="550"/>
      <c r="I538" s="583"/>
      <c r="J538" s="583"/>
      <c r="K538" s="583"/>
      <c r="L538" s="584"/>
      <c r="M538" s="584"/>
      <c r="AM538" s="2"/>
    </row>
    <row r="539" spans="1:39" s="1" customFormat="1" ht="15.6" x14ac:dyDescent="0.3">
      <c r="A539" s="13" t="s">
        <v>647</v>
      </c>
      <c r="C539"/>
      <c r="F539" s="528">
        <v>3170387.41</v>
      </c>
      <c r="G539" s="528">
        <v>3184513.44</v>
      </c>
      <c r="H539" s="533"/>
      <c r="I539" s="530" t="s">
        <v>428</v>
      </c>
      <c r="J539" s="545"/>
      <c r="K539" s="545"/>
      <c r="L539" s="545"/>
      <c r="M539" s="545"/>
      <c r="AM539" s="2"/>
    </row>
    <row r="540" spans="1:39" s="1" customFormat="1" ht="15.6" x14ac:dyDescent="0.3">
      <c r="A540" s="13" t="s">
        <v>648</v>
      </c>
      <c r="C540"/>
      <c r="F540" s="528">
        <v>0</v>
      </c>
      <c r="G540" s="528">
        <v>0</v>
      </c>
      <c r="H540" s="550"/>
      <c r="I540" s="545"/>
      <c r="J540" s="545"/>
      <c r="K540" s="545"/>
      <c r="L540" s="545"/>
      <c r="M540" s="545"/>
      <c r="AM540" s="2"/>
    </row>
    <row r="541" spans="1:39" s="1" customFormat="1" ht="15.6" x14ac:dyDescent="0.3">
      <c r="A541" s="13" t="s">
        <v>649</v>
      </c>
      <c r="C541"/>
      <c r="F541" s="528">
        <v>0</v>
      </c>
      <c r="G541" s="528">
        <v>0</v>
      </c>
      <c r="H541" s="550"/>
      <c r="I541" s="530" t="s">
        <v>429</v>
      </c>
      <c r="J541" s="545"/>
      <c r="K541" s="545"/>
      <c r="L541" s="545"/>
      <c r="M541" s="545"/>
      <c r="AM541" s="2"/>
    </row>
    <row r="542" spans="1:39" s="1" customFormat="1" ht="16.2" thickBot="1" x14ac:dyDescent="0.35">
      <c r="A542" s="585" t="s">
        <v>430</v>
      </c>
      <c r="B542" s="585"/>
      <c r="C542" s="585"/>
      <c r="D542" s="585"/>
      <c r="E542" s="585"/>
      <c r="F542" s="560">
        <v>9680356.5700000003</v>
      </c>
      <c r="G542" s="560">
        <v>10185777.560000001</v>
      </c>
      <c r="H542" s="550"/>
      <c r="I542" s="545"/>
      <c r="J542" s="545"/>
      <c r="K542" s="545"/>
      <c r="L542" s="545"/>
      <c r="M542" s="545"/>
      <c r="AM542" s="2"/>
    </row>
    <row r="543" spans="1:39" s="1" customFormat="1" ht="16.8" thickTop="1" thickBot="1" x14ac:dyDescent="0.35">
      <c r="F543" s="545"/>
      <c r="G543" s="545"/>
      <c r="H543" s="550"/>
      <c r="I543" s="545"/>
      <c r="J543" s="545"/>
      <c r="K543" s="545"/>
      <c r="L543" s="545"/>
      <c r="M543" s="545"/>
      <c r="AM543" s="2"/>
    </row>
    <row r="544" spans="1:39" s="1" customFormat="1" ht="16.2" thickTop="1" x14ac:dyDescent="0.3">
      <c r="A544" s="524" t="s">
        <v>431</v>
      </c>
      <c r="B544" s="524"/>
      <c r="C544" s="524"/>
      <c r="D544" s="524"/>
      <c r="E544" s="524"/>
      <c r="F544" s="565" t="s">
        <v>416</v>
      </c>
      <c r="G544" s="566" t="s">
        <v>416</v>
      </c>
      <c r="H544" s="550"/>
      <c r="I544" s="545"/>
      <c r="J544" s="545"/>
      <c r="K544" s="545"/>
      <c r="L544" s="545"/>
      <c r="M544" s="545"/>
      <c r="AM544" s="2"/>
    </row>
    <row r="545" spans="1:39" s="1" customFormat="1" ht="15.6" x14ac:dyDescent="0.3">
      <c r="A545" s="13" t="s">
        <v>650</v>
      </c>
      <c r="C545"/>
      <c r="F545" s="528">
        <v>3296196.93</v>
      </c>
      <c r="G545" s="528">
        <v>2182272.67</v>
      </c>
      <c r="H545" s="550"/>
      <c r="I545" s="545"/>
      <c r="J545" s="545"/>
      <c r="K545" s="545"/>
      <c r="L545" s="545"/>
      <c r="M545" s="545"/>
      <c r="AM545" s="2"/>
    </row>
    <row r="546" spans="1:39" s="1" customFormat="1" ht="15.6" x14ac:dyDescent="0.3">
      <c r="A546" s="13" t="s">
        <v>651</v>
      </c>
      <c r="C546"/>
      <c r="F546" s="528">
        <v>39561224.380000003</v>
      </c>
      <c r="G546" s="528">
        <v>30311704.41</v>
      </c>
      <c r="H546" s="530"/>
      <c r="I546" s="545"/>
      <c r="J546" s="545"/>
      <c r="K546" s="545"/>
      <c r="L546" s="545"/>
      <c r="M546" s="545"/>
      <c r="AM546" s="2"/>
    </row>
    <row r="547" spans="1:39" s="1" customFormat="1" ht="15.6" x14ac:dyDescent="0.3">
      <c r="A547" s="13" t="s">
        <v>652</v>
      </c>
      <c r="C547"/>
      <c r="F547" s="528">
        <v>0</v>
      </c>
      <c r="G547" s="528">
        <v>0</v>
      </c>
      <c r="H547" s="550"/>
      <c r="I547" s="545"/>
      <c r="J547" s="545"/>
      <c r="K547" s="545"/>
      <c r="L547" s="545"/>
      <c r="M547" s="545"/>
      <c r="AM547" s="2"/>
    </row>
    <row r="548" spans="1:39" s="1" customFormat="1" ht="15.6" x14ac:dyDescent="0.3">
      <c r="A548" s="13" t="s">
        <v>653</v>
      </c>
      <c r="C548"/>
      <c r="F548" s="528">
        <v>0</v>
      </c>
      <c r="G548" s="528">
        <v>0</v>
      </c>
      <c r="H548" s="586"/>
      <c r="I548" s="545"/>
      <c r="J548" s="545"/>
      <c r="K548" s="545"/>
      <c r="L548" s="545"/>
      <c r="M548" s="545"/>
      <c r="AM548" s="2"/>
    </row>
    <row r="549" spans="1:39" s="1" customFormat="1" ht="15.6" x14ac:dyDescent="0.3">
      <c r="A549" s="13" t="s">
        <v>654</v>
      </c>
      <c r="C549"/>
      <c r="F549" s="528">
        <v>0</v>
      </c>
      <c r="G549" s="528">
        <v>0</v>
      </c>
      <c r="H549" s="533"/>
      <c r="I549" s="545"/>
      <c r="J549" s="545"/>
      <c r="K549" s="545"/>
      <c r="L549" s="545"/>
      <c r="M549" s="545"/>
      <c r="AM549" s="2"/>
    </row>
    <row r="550" spans="1:39" s="1" customFormat="1" ht="15.6" x14ac:dyDescent="0.3">
      <c r="A550" s="13" t="s">
        <v>655</v>
      </c>
      <c r="C550"/>
      <c r="F550" s="528">
        <v>0</v>
      </c>
      <c r="G550" s="528">
        <v>0</v>
      </c>
      <c r="H550" s="548"/>
      <c r="I550" s="545"/>
      <c r="J550" s="545"/>
      <c r="K550" s="545"/>
      <c r="L550" s="545"/>
      <c r="M550" s="545"/>
      <c r="AM550" s="2"/>
    </row>
    <row r="551" spans="1:39" s="1" customFormat="1" ht="16.2" thickBot="1" x14ac:dyDescent="0.35">
      <c r="A551" s="29" t="s">
        <v>432</v>
      </c>
      <c r="B551" s="557"/>
      <c r="C551" s="558"/>
      <c r="D551" s="558"/>
      <c r="E551" s="559"/>
      <c r="F551" s="560">
        <v>42857421.310000002</v>
      </c>
      <c r="G551" s="560">
        <v>32493977.079999998</v>
      </c>
      <c r="H551" s="548"/>
      <c r="I551" s="545"/>
      <c r="J551" s="545"/>
      <c r="K551" s="545"/>
      <c r="L551" s="545"/>
      <c r="M551" s="545"/>
      <c r="AM551" s="2"/>
    </row>
    <row r="552" spans="1:39" s="196" customFormat="1" ht="46.2" thickTop="1" thickBot="1" x14ac:dyDescent="0.75">
      <c r="A552" s="1"/>
      <c r="B552" s="1"/>
      <c r="C552" s="1"/>
      <c r="D552" s="1"/>
      <c r="E552" s="1"/>
      <c r="F552" s="545"/>
      <c r="G552" s="545"/>
      <c r="H552" s="530"/>
      <c r="I552" s="545"/>
      <c r="J552" s="545"/>
      <c r="K552" s="545"/>
      <c r="L552" s="545"/>
      <c r="M552" s="545"/>
      <c r="AM552" s="197"/>
    </row>
    <row r="553" spans="1:39" s="587" customFormat="1" ht="30" thickTop="1" x14ac:dyDescent="0.45">
      <c r="A553" s="524" t="s">
        <v>433</v>
      </c>
      <c r="B553" s="524"/>
      <c r="C553" s="524"/>
      <c r="D553" s="524"/>
      <c r="E553" s="524"/>
      <c r="F553" s="565" t="s">
        <v>416</v>
      </c>
      <c r="G553" s="566" t="s">
        <v>416</v>
      </c>
      <c r="H553" s="550"/>
      <c r="I553" s="545"/>
      <c r="J553" s="545"/>
      <c r="K553" s="545"/>
      <c r="L553" s="545"/>
      <c r="M553" s="545"/>
      <c r="AM553" s="588"/>
    </row>
    <row r="554" spans="1:39" s="13" customFormat="1" ht="15.6" x14ac:dyDescent="0.3">
      <c r="A554" s="13" t="s">
        <v>656</v>
      </c>
      <c r="B554" s="1"/>
      <c r="C554"/>
      <c r="D554" s="1"/>
      <c r="E554" s="1"/>
      <c r="F554" s="528">
        <v>0</v>
      </c>
      <c r="G554" s="528">
        <v>0</v>
      </c>
      <c r="H554" s="550"/>
      <c r="I554" s="545"/>
      <c r="J554" s="545"/>
      <c r="K554" s="545"/>
      <c r="L554" s="545"/>
      <c r="M554" s="545"/>
      <c r="AM554" s="207"/>
    </row>
    <row r="555" spans="1:39" s="13" customFormat="1" ht="15.6" x14ac:dyDescent="0.3">
      <c r="A555" s="13" t="s">
        <v>657</v>
      </c>
      <c r="B555" s="1"/>
      <c r="C555"/>
      <c r="D555" s="1"/>
      <c r="E555" s="1"/>
      <c r="F555" s="528">
        <v>0</v>
      </c>
      <c r="G555" s="528">
        <v>0</v>
      </c>
      <c r="H555" s="586"/>
      <c r="I555" s="545"/>
      <c r="J555" s="545"/>
      <c r="K555" s="545"/>
      <c r="L555" s="545"/>
      <c r="M555" s="545"/>
      <c r="AM555" s="207"/>
    </row>
    <row r="556" spans="1:39" s="13" customFormat="1" ht="15.6" x14ac:dyDescent="0.3">
      <c r="A556" s="13" t="s">
        <v>658</v>
      </c>
      <c r="B556" s="1"/>
      <c r="C556"/>
      <c r="D556" s="1"/>
      <c r="E556" s="1"/>
      <c r="F556" s="528">
        <v>0</v>
      </c>
      <c r="G556" s="528">
        <v>0</v>
      </c>
      <c r="H556" s="550"/>
      <c r="I556" s="545"/>
      <c r="J556" s="545"/>
      <c r="K556" s="545"/>
      <c r="L556" s="545"/>
      <c r="M556" s="545"/>
      <c r="AM556" s="207"/>
    </row>
    <row r="557" spans="1:39" s="13" customFormat="1" ht="15.6" x14ac:dyDescent="0.3">
      <c r="A557" s="13" t="s">
        <v>640</v>
      </c>
      <c r="B557" s="1"/>
      <c r="C557"/>
      <c r="D557" s="1"/>
      <c r="E557" s="1"/>
      <c r="F557" s="528">
        <v>0</v>
      </c>
      <c r="G557" s="528">
        <v>0</v>
      </c>
      <c r="H557" s="550"/>
      <c r="I557" s="545"/>
      <c r="J557" s="545"/>
      <c r="K557" s="545"/>
      <c r="L557" s="545"/>
      <c r="M557" s="545"/>
      <c r="AM557" s="207"/>
    </row>
    <row r="558" spans="1:39" s="13" customFormat="1" ht="15.6" x14ac:dyDescent="0.3">
      <c r="A558" s="13" t="s">
        <v>659</v>
      </c>
      <c r="B558" s="1"/>
      <c r="C558"/>
      <c r="D558" s="1"/>
      <c r="E558" s="1"/>
      <c r="F558" s="528">
        <v>42857421.310000002</v>
      </c>
      <c r="G558" s="528">
        <v>32493977.079999998</v>
      </c>
      <c r="H558" s="550"/>
      <c r="I558" s="530"/>
      <c r="J558" s="545"/>
      <c r="K558" s="545"/>
      <c r="L558" s="545"/>
      <c r="M558" s="545"/>
      <c r="AM558" s="207"/>
    </row>
    <row r="559" spans="1:39" s="13" customFormat="1" ht="16.2" thickBot="1" x14ac:dyDescent="0.35">
      <c r="A559" s="29" t="s">
        <v>434</v>
      </c>
      <c r="B559" s="557"/>
      <c r="C559" s="558"/>
      <c r="D559" s="558"/>
      <c r="E559" s="559"/>
      <c r="F559" s="560">
        <v>42857421.310000002</v>
      </c>
      <c r="G559" s="560">
        <v>32493977.079999998</v>
      </c>
      <c r="H559" s="550"/>
      <c r="I559" s="530"/>
      <c r="J559" s="545"/>
      <c r="K559" s="545"/>
      <c r="L559" s="545"/>
      <c r="M559" s="545"/>
      <c r="AM559" s="207"/>
    </row>
    <row r="560" spans="1:39" s="1" customFormat="1" ht="45.6" thickTop="1" x14ac:dyDescent="0.25">
      <c r="A560" s="685" t="s">
        <v>0</v>
      </c>
      <c r="B560" s="685"/>
      <c r="C560" s="685"/>
      <c r="D560" s="685"/>
      <c r="E560" s="685"/>
      <c r="F560" s="685"/>
      <c r="G560" s="685"/>
      <c r="H560" s="685"/>
      <c r="I560" s="685"/>
      <c r="J560" s="685"/>
      <c r="K560" s="685"/>
      <c r="L560" s="685"/>
      <c r="M560" s="685"/>
      <c r="N560" s="685"/>
      <c r="AM560" s="2"/>
    </row>
    <row r="561" spans="1:39" s="13" customFormat="1" ht="24.6" x14ac:dyDescent="0.4">
      <c r="A561" s="3" t="s">
        <v>1</v>
      </c>
      <c r="B561" s="4"/>
      <c r="C561" s="4"/>
      <c r="D561" s="4"/>
      <c r="E561" s="686" t="s">
        <v>2</v>
      </c>
      <c r="F561" s="686"/>
      <c r="G561" s="686"/>
      <c r="H561" s="686"/>
      <c r="I561" s="5"/>
      <c r="J561" s="5"/>
      <c r="K561" s="5"/>
      <c r="L561" s="5"/>
      <c r="M561" s="210"/>
      <c r="N561" s="210" t="s">
        <v>435</v>
      </c>
      <c r="AM561" s="207"/>
    </row>
    <row r="562" spans="1:39" s="177" customFormat="1" ht="16.2" thickBot="1" x14ac:dyDescent="0.35">
      <c r="A562" s="422"/>
      <c r="B562" s="422"/>
      <c r="C562" s="422"/>
      <c r="D562" s="312" t="s">
        <v>436</v>
      </c>
      <c r="E562" s="312" t="s">
        <v>437</v>
      </c>
      <c r="F562" s="312" t="s">
        <v>438</v>
      </c>
      <c r="G562" s="312" t="s">
        <v>439</v>
      </c>
      <c r="H562" s="312"/>
      <c r="I562" s="312"/>
      <c r="J562" s="312"/>
      <c r="K562" s="532"/>
      <c r="L562" s="532"/>
      <c r="M562" s="532"/>
      <c r="N562" s="532"/>
      <c r="O562" s="532"/>
      <c r="P562" s="532"/>
      <c r="AM562" s="589"/>
    </row>
    <row r="563" spans="1:39" s="177" customFormat="1" ht="16.5" customHeight="1" thickTop="1" x14ac:dyDescent="0.3">
      <c r="A563" s="590"/>
      <c r="B563" s="591" t="s">
        <v>440</v>
      </c>
      <c r="C563" s="591"/>
      <c r="D563" s="592">
        <v>1</v>
      </c>
      <c r="E563" s="592">
        <v>2</v>
      </c>
      <c r="F563" s="592">
        <v>4</v>
      </c>
      <c r="G563" s="592">
        <v>5</v>
      </c>
      <c r="H563"/>
      <c r="I563"/>
      <c r="J563"/>
      <c r="K563"/>
      <c r="L563"/>
      <c r="AM563" s="589"/>
    </row>
    <row r="564" spans="1:39" s="177" customFormat="1" ht="16.5" customHeight="1" x14ac:dyDescent="0.3">
      <c r="B564" s="783" t="s">
        <v>27</v>
      </c>
      <c r="C564" s="784"/>
      <c r="D564" s="593">
        <v>44119</v>
      </c>
      <c r="E564" s="593">
        <v>44119</v>
      </c>
      <c r="F564" s="593">
        <v>44743</v>
      </c>
      <c r="G564" s="593">
        <v>44743</v>
      </c>
      <c r="H564"/>
      <c r="I564"/>
      <c r="J564"/>
      <c r="K564"/>
      <c r="L564"/>
      <c r="M564" s="594"/>
      <c r="AM564" s="589"/>
    </row>
    <row r="565" spans="1:39" s="177" customFormat="1" ht="30" customHeight="1" x14ac:dyDescent="0.3">
      <c r="B565" s="783" t="s">
        <v>441</v>
      </c>
      <c r="C565" s="785"/>
      <c r="D565" s="67" t="s">
        <v>660</v>
      </c>
      <c r="E565" s="67" t="s">
        <v>660</v>
      </c>
      <c r="F565" s="67" t="s">
        <v>660</v>
      </c>
      <c r="G565" s="67" t="s">
        <v>660</v>
      </c>
      <c r="H565"/>
      <c r="I565"/>
      <c r="J565"/>
      <c r="K565"/>
      <c r="L565"/>
      <c r="AM565" s="589"/>
    </row>
    <row r="566" spans="1:39" s="177" customFormat="1" ht="41.25" customHeight="1" x14ac:dyDescent="0.3">
      <c r="B566" s="783" t="s">
        <v>442</v>
      </c>
      <c r="C566" s="785"/>
      <c r="D566" s="67" t="s">
        <v>660</v>
      </c>
      <c r="E566" s="67" t="s">
        <v>660</v>
      </c>
      <c r="F566" s="67" t="s">
        <v>660</v>
      </c>
      <c r="G566" s="67" t="s">
        <v>660</v>
      </c>
      <c r="H566"/>
      <c r="I566"/>
      <c r="J566"/>
      <c r="K566"/>
      <c r="L566"/>
      <c r="M566" s="594"/>
      <c r="AM566" s="589"/>
    </row>
    <row r="567" spans="1:39" s="177" customFormat="1" ht="16.5" customHeight="1" x14ac:dyDescent="0.3">
      <c r="B567" s="783" t="s">
        <v>443</v>
      </c>
      <c r="C567" s="784"/>
      <c r="D567" s="593" t="s">
        <v>661</v>
      </c>
      <c r="E567" s="593" t="s">
        <v>661</v>
      </c>
      <c r="F567" s="593" t="s">
        <v>661</v>
      </c>
      <c r="G567" s="593" t="s">
        <v>661</v>
      </c>
      <c r="H567"/>
      <c r="I567"/>
      <c r="J567"/>
      <c r="K567"/>
      <c r="L567"/>
      <c r="AM567" s="589"/>
    </row>
    <row r="568" spans="1:39" s="177" customFormat="1" ht="16.2" customHeight="1" x14ac:dyDescent="0.3">
      <c r="B568" s="783" t="s">
        <v>444</v>
      </c>
      <c r="C568" s="784"/>
      <c r="D568" s="596">
        <v>500000000</v>
      </c>
      <c r="E568" s="596">
        <v>500000000</v>
      </c>
      <c r="F568" s="596">
        <v>500000000</v>
      </c>
      <c r="G568" s="596">
        <v>500000000</v>
      </c>
      <c r="H568"/>
      <c r="I568"/>
      <c r="J568"/>
      <c r="K568"/>
      <c r="L568"/>
      <c r="AM568" s="589"/>
    </row>
    <row r="569" spans="1:39" s="177" customFormat="1" ht="16.5" customHeight="1" x14ac:dyDescent="0.3">
      <c r="A569" s="597" t="s">
        <v>445</v>
      </c>
      <c r="B569" s="783" t="s">
        <v>446</v>
      </c>
      <c r="C569" s="784"/>
      <c r="D569" s="598">
        <v>1</v>
      </c>
      <c r="E569" s="598">
        <v>1</v>
      </c>
      <c r="F569" s="598">
        <v>1</v>
      </c>
      <c r="G569" s="598">
        <v>1</v>
      </c>
      <c r="H569"/>
      <c r="I569"/>
      <c r="J569"/>
      <c r="K569"/>
      <c r="L569"/>
      <c r="M569" s="594"/>
      <c r="AM569" s="589"/>
    </row>
    <row r="570" spans="1:39" s="177" customFormat="1" ht="16.5" customHeight="1" x14ac:dyDescent="0.3">
      <c r="A570" s="597"/>
      <c r="B570" s="783" t="s">
        <v>447</v>
      </c>
      <c r="C570" s="784"/>
      <c r="D570" s="596">
        <v>500000000</v>
      </c>
      <c r="E570" s="596">
        <v>500000000</v>
      </c>
      <c r="F570" s="596">
        <v>500000000</v>
      </c>
      <c r="G570" s="596">
        <v>500000000</v>
      </c>
      <c r="H570"/>
      <c r="I570"/>
      <c r="J570"/>
      <c r="K570"/>
      <c r="L570"/>
      <c r="AM570" s="589"/>
    </row>
    <row r="571" spans="1:39" s="177" customFormat="1" ht="16.5" customHeight="1" x14ac:dyDescent="0.3">
      <c r="A571" s="597"/>
      <c r="B571" s="783" t="s">
        <v>448</v>
      </c>
      <c r="C571" s="784"/>
      <c r="D571" s="596">
        <v>500000000</v>
      </c>
      <c r="E571" s="596">
        <v>500000000</v>
      </c>
      <c r="F571" s="596">
        <v>500000000</v>
      </c>
      <c r="G571" s="596">
        <v>500000000</v>
      </c>
      <c r="H571"/>
      <c r="I571"/>
      <c r="J571"/>
      <c r="K571"/>
      <c r="L571"/>
      <c r="AM571" s="589"/>
    </row>
    <row r="572" spans="1:39" s="177" customFormat="1" ht="16.5" customHeight="1" x14ac:dyDescent="0.3">
      <c r="B572" s="783" t="s">
        <v>449</v>
      </c>
      <c r="C572" s="784"/>
      <c r="D572" s="596">
        <v>500000000</v>
      </c>
      <c r="E572" s="596">
        <v>500000000</v>
      </c>
      <c r="F572" s="596">
        <v>500000000</v>
      </c>
      <c r="G572" s="596">
        <v>500000000</v>
      </c>
      <c r="H572"/>
      <c r="I572"/>
      <c r="J572"/>
      <c r="K572"/>
      <c r="L572"/>
      <c r="AM572" s="589"/>
    </row>
    <row r="573" spans="1:39" s="177" customFormat="1" ht="16.5" customHeight="1" x14ac:dyDescent="0.3">
      <c r="B573" s="783" t="s">
        <v>450</v>
      </c>
      <c r="C573" s="784"/>
      <c r="D573" s="596">
        <v>1</v>
      </c>
      <c r="E573" s="596">
        <v>1</v>
      </c>
      <c r="F573" s="596">
        <v>1</v>
      </c>
      <c r="G573" s="596">
        <v>1</v>
      </c>
      <c r="H573"/>
      <c r="I573"/>
      <c r="J573"/>
      <c r="K573"/>
      <c r="L573"/>
      <c r="AM573" s="589"/>
    </row>
    <row r="574" spans="1:39" s="177" customFormat="1" ht="16.5" customHeight="1" x14ac:dyDescent="0.3">
      <c r="B574" s="783" t="s">
        <v>451</v>
      </c>
      <c r="C574" s="784"/>
      <c r="D574" s="596">
        <v>1</v>
      </c>
      <c r="E574" s="596">
        <v>1</v>
      </c>
      <c r="F574" s="596">
        <v>1</v>
      </c>
      <c r="G574" s="596">
        <v>1</v>
      </c>
      <c r="H574"/>
      <c r="I574"/>
      <c r="J574"/>
      <c r="K574"/>
      <c r="L574"/>
      <c r="AM574" s="589"/>
    </row>
    <row r="575" spans="1:39" s="177" customFormat="1" ht="16.5" customHeight="1" x14ac:dyDescent="0.3">
      <c r="B575" s="783" t="s">
        <v>452</v>
      </c>
      <c r="C575" s="784"/>
      <c r="D575" s="593">
        <v>47784</v>
      </c>
      <c r="E575" s="593">
        <v>47784</v>
      </c>
      <c r="F575" s="593">
        <v>47818</v>
      </c>
      <c r="G575" s="593">
        <v>47818</v>
      </c>
      <c r="H575"/>
      <c r="I575"/>
      <c r="J575"/>
      <c r="K575"/>
      <c r="L575"/>
      <c r="AM575" s="589"/>
    </row>
    <row r="576" spans="1:39" s="177" customFormat="1" ht="16.5" customHeight="1" x14ac:dyDescent="0.3">
      <c r="B576" s="783" t="s">
        <v>453</v>
      </c>
      <c r="C576" s="784"/>
      <c r="D576" s="593">
        <v>47784</v>
      </c>
      <c r="E576" s="593">
        <v>47784</v>
      </c>
      <c r="F576" s="593">
        <v>47818</v>
      </c>
      <c r="G576" s="593">
        <v>47818</v>
      </c>
      <c r="H576"/>
      <c r="I576"/>
      <c r="J576"/>
      <c r="K576"/>
      <c r="L576"/>
      <c r="AM576" s="589"/>
    </row>
    <row r="577" spans="1:39" s="177" customFormat="1" ht="16.5" customHeight="1" x14ac:dyDescent="0.3">
      <c r="B577" s="783" t="s">
        <v>454</v>
      </c>
      <c r="C577" s="784"/>
      <c r="D577" s="593">
        <v>48148</v>
      </c>
      <c r="E577" s="593">
        <v>48148</v>
      </c>
      <c r="F577" s="593">
        <v>48183</v>
      </c>
      <c r="G577" s="593">
        <v>48183</v>
      </c>
      <c r="H577"/>
      <c r="I577"/>
      <c r="J577"/>
      <c r="K577"/>
      <c r="L577"/>
      <c r="M577" s="594"/>
      <c r="AM577" s="589"/>
    </row>
    <row r="578" spans="1:39" s="177" customFormat="1" ht="16.5" customHeight="1" x14ac:dyDescent="0.3">
      <c r="B578" s="791" t="s">
        <v>455</v>
      </c>
      <c r="C578" s="792"/>
      <c r="D578" s="599">
        <v>5.3E-3</v>
      </c>
      <c r="E578" s="600">
        <v>5.3E-3</v>
      </c>
      <c r="F578" s="600">
        <v>5.3E-3</v>
      </c>
      <c r="G578" s="600">
        <v>5.3E-3</v>
      </c>
      <c r="H578"/>
      <c r="I578"/>
      <c r="J578"/>
      <c r="K578"/>
      <c r="L578"/>
      <c r="M578" s="594"/>
      <c r="AM578" s="589"/>
    </row>
    <row r="579" spans="1:39" s="177" customFormat="1" ht="16.5" customHeight="1" x14ac:dyDescent="0.3">
      <c r="B579" s="783" t="s">
        <v>456</v>
      </c>
      <c r="C579" s="784"/>
      <c r="D579" s="596" t="s">
        <v>662</v>
      </c>
      <c r="E579" s="596" t="s">
        <v>663</v>
      </c>
      <c r="F579" s="596" t="s">
        <v>664</v>
      </c>
      <c r="G579" s="596" t="s">
        <v>665</v>
      </c>
      <c r="H579"/>
      <c r="I579"/>
      <c r="J579"/>
      <c r="K579"/>
      <c r="L579"/>
      <c r="AM579" s="589"/>
    </row>
    <row r="580" spans="1:39" s="177" customFormat="1" ht="16.5" customHeight="1" x14ac:dyDescent="0.3">
      <c r="B580" s="783" t="s">
        <v>457</v>
      </c>
      <c r="C580" s="784"/>
      <c r="D580" s="601" t="s">
        <v>666</v>
      </c>
      <c r="E580" s="601" t="s">
        <v>666</v>
      </c>
      <c r="F580" s="601" t="s">
        <v>666</v>
      </c>
      <c r="G580" s="601" t="s">
        <v>666</v>
      </c>
      <c r="H580"/>
      <c r="I580"/>
      <c r="J580"/>
      <c r="K580"/>
      <c r="L580"/>
      <c r="AM580" s="589"/>
    </row>
    <row r="581" spans="1:39" s="177" customFormat="1" ht="15.6" customHeight="1" x14ac:dyDescent="0.3">
      <c r="A581" s="602"/>
      <c r="B581" s="793" t="s">
        <v>458</v>
      </c>
      <c r="C581" s="794"/>
      <c r="D581" s="603" t="s">
        <v>99</v>
      </c>
      <c r="E581" s="603" t="s">
        <v>99</v>
      </c>
      <c r="F581" s="603" t="s">
        <v>99</v>
      </c>
      <c r="G581" s="603" t="s">
        <v>99</v>
      </c>
      <c r="H581"/>
      <c r="I581"/>
      <c r="J581"/>
      <c r="K581"/>
      <c r="L581"/>
      <c r="M581" s="594"/>
      <c r="N581" s="604"/>
      <c r="AM581" s="589"/>
    </row>
    <row r="582" spans="1:39" s="177" customFormat="1" ht="16.5" customHeight="1" x14ac:dyDescent="0.3">
      <c r="B582" s="783" t="s">
        <v>459</v>
      </c>
      <c r="C582" s="784"/>
      <c r="D582" s="593">
        <v>46260</v>
      </c>
      <c r="E582" s="593">
        <v>46260</v>
      </c>
      <c r="F582" s="593">
        <v>46237</v>
      </c>
      <c r="G582" s="593">
        <v>46237</v>
      </c>
      <c r="H582"/>
      <c r="I582"/>
      <c r="J582"/>
      <c r="K582"/>
      <c r="L582"/>
      <c r="AM582" s="589"/>
    </row>
    <row r="583" spans="1:39" s="177" customFormat="1" ht="16.5" customHeight="1" x14ac:dyDescent="0.3">
      <c r="B583" s="783" t="s">
        <v>460</v>
      </c>
      <c r="C583" s="784"/>
      <c r="D583" s="593">
        <v>46293</v>
      </c>
      <c r="E583" s="593">
        <v>46293</v>
      </c>
      <c r="F583" s="593">
        <v>46266</v>
      </c>
      <c r="G583" s="593">
        <v>46266</v>
      </c>
      <c r="H583"/>
      <c r="I583"/>
      <c r="J583"/>
      <c r="K583"/>
      <c r="L583"/>
      <c r="AM583" s="589"/>
    </row>
    <row r="584" spans="1:39" s="177" customFormat="1" ht="16.5" customHeight="1" x14ac:dyDescent="0.3">
      <c r="A584" s="597"/>
      <c r="B584" s="783" t="s">
        <v>461</v>
      </c>
      <c r="C584" s="784"/>
      <c r="D584" s="605">
        <v>33</v>
      </c>
      <c r="E584" s="605">
        <v>33</v>
      </c>
      <c r="F584" s="605">
        <v>29</v>
      </c>
      <c r="G584" s="605">
        <v>29</v>
      </c>
      <c r="H584"/>
      <c r="I584"/>
      <c r="J584"/>
      <c r="K584"/>
      <c r="L584"/>
      <c r="AM584" s="589"/>
    </row>
    <row r="585" spans="1:39" s="177" customFormat="1" ht="16.5" customHeight="1" x14ac:dyDescent="0.3">
      <c r="B585" s="791" t="s">
        <v>462</v>
      </c>
      <c r="C585" s="792"/>
      <c r="D585" s="606">
        <v>3.7364000000000001E-2</v>
      </c>
      <c r="E585" s="606">
        <v>3.7364000000000001E-2</v>
      </c>
      <c r="F585" s="606">
        <v>3.7364700000000001E-2</v>
      </c>
      <c r="G585" s="606">
        <v>3.7364700000000001E-2</v>
      </c>
      <c r="H585"/>
      <c r="I585"/>
      <c r="J585"/>
      <c r="K585"/>
      <c r="L585"/>
      <c r="AM585" s="589"/>
    </row>
    <row r="586" spans="1:39" s="177" customFormat="1" ht="16.5" customHeight="1" x14ac:dyDescent="0.3">
      <c r="A586" s="597"/>
      <c r="B586" s="791" t="s">
        <v>463</v>
      </c>
      <c r="C586" s="792"/>
      <c r="D586" s="600">
        <v>5.3E-3</v>
      </c>
      <c r="E586" s="600">
        <v>5.3E-3</v>
      </c>
      <c r="F586" s="600">
        <v>5.3E-3</v>
      </c>
      <c r="G586" s="600">
        <v>5.3E-3</v>
      </c>
      <c r="H586"/>
      <c r="I586"/>
      <c r="J586"/>
      <c r="K586"/>
      <c r="L586"/>
      <c r="AM586" s="589"/>
    </row>
    <row r="587" spans="1:39" s="177" customFormat="1" ht="16.5" customHeight="1" x14ac:dyDescent="0.3">
      <c r="B587" s="783" t="s">
        <v>464</v>
      </c>
      <c r="C587" s="784"/>
      <c r="D587" s="605" t="s">
        <v>667</v>
      </c>
      <c r="E587" s="605" t="s">
        <v>667</v>
      </c>
      <c r="F587" s="605" t="s">
        <v>667</v>
      </c>
      <c r="G587" s="605" t="s">
        <v>667</v>
      </c>
      <c r="H587"/>
      <c r="I587"/>
      <c r="J587"/>
      <c r="K587"/>
      <c r="L587"/>
      <c r="AM587" s="589"/>
    </row>
    <row r="588" spans="1:39" s="604" customFormat="1" ht="15" customHeight="1" x14ac:dyDescent="0.3">
      <c r="A588" s="607" t="s">
        <v>465</v>
      </c>
      <c r="B588" s="791" t="s">
        <v>466</v>
      </c>
      <c r="C588" s="792"/>
      <c r="D588" s="606">
        <v>4.2664000000000001E-2</v>
      </c>
      <c r="E588" s="606">
        <v>4.2664000000000001E-2</v>
      </c>
      <c r="F588" s="606">
        <v>4.26647E-2</v>
      </c>
      <c r="G588" s="606">
        <v>4.26647E-2</v>
      </c>
      <c r="H588"/>
      <c r="I588"/>
      <c r="J588"/>
      <c r="K588" s="594"/>
      <c r="L588"/>
      <c r="AM588" s="608"/>
    </row>
    <row r="589" spans="1:39" s="177" customFormat="1" ht="16.5" customHeight="1" x14ac:dyDescent="0.3">
      <c r="A589" s="177" t="s">
        <v>668</v>
      </c>
      <c r="B589" s="783" t="s">
        <v>467</v>
      </c>
      <c r="C589" s="784"/>
      <c r="D589" s="609">
        <v>1930000</v>
      </c>
      <c r="E589" s="609">
        <v>1930000</v>
      </c>
      <c r="F589" s="609">
        <v>1695000</v>
      </c>
      <c r="G589" s="609">
        <v>1695000</v>
      </c>
      <c r="H589"/>
      <c r="I589"/>
      <c r="J589"/>
      <c r="L589"/>
      <c r="AM589" s="589"/>
    </row>
    <row r="590" spans="1:39" s="177" customFormat="1" ht="16.5" customHeight="1" x14ac:dyDescent="0.3">
      <c r="B590" s="611" t="s">
        <v>468</v>
      </c>
      <c r="C590" s="612"/>
      <c r="D590" s="610">
        <v>0</v>
      </c>
      <c r="E590" s="610">
        <v>0</v>
      </c>
      <c r="F590" s="610">
        <v>0</v>
      </c>
      <c r="G590" s="610">
        <v>0</v>
      </c>
      <c r="H590"/>
      <c r="I590" s="613"/>
      <c r="J590"/>
      <c r="L590"/>
      <c r="AM590" s="589"/>
    </row>
    <row r="591" spans="1:39" s="177" customFormat="1" ht="16.5" customHeight="1" x14ac:dyDescent="0.3">
      <c r="B591" s="611" t="s">
        <v>469</v>
      </c>
      <c r="C591" s="612"/>
      <c r="D591" s="610">
        <v>0</v>
      </c>
      <c r="E591" s="610">
        <v>0</v>
      </c>
      <c r="F591" s="610">
        <v>0</v>
      </c>
      <c r="G591" s="610">
        <v>0</v>
      </c>
      <c r="H591"/>
      <c r="I591"/>
      <c r="J591"/>
      <c r="L591"/>
      <c r="AM591" s="589"/>
    </row>
    <row r="592" spans="1:39" s="177" customFormat="1" ht="16.5" customHeight="1" x14ac:dyDescent="0.3">
      <c r="A592" s="614"/>
      <c r="B592" s="615" t="s">
        <v>470</v>
      </c>
      <c r="C592" s="612"/>
      <c r="D592" s="616">
        <v>46293</v>
      </c>
      <c r="E592" s="616">
        <v>46293</v>
      </c>
      <c r="F592" s="616">
        <v>46266</v>
      </c>
      <c r="G592" s="616">
        <v>46266</v>
      </c>
      <c r="H592"/>
      <c r="I592"/>
      <c r="J592"/>
      <c r="K592"/>
      <c r="L592"/>
      <c r="AM592" s="589"/>
    </row>
    <row r="593" spans="1:39" s="618" customFormat="1" ht="17.25" customHeight="1" x14ac:dyDescent="0.7">
      <c r="A593" s="177" t="s">
        <v>471</v>
      </c>
      <c r="B593" s="793" t="s">
        <v>472</v>
      </c>
      <c r="C593" s="794"/>
      <c r="D593" s="617" t="s">
        <v>669</v>
      </c>
      <c r="E593" s="617" t="s">
        <v>669</v>
      </c>
      <c r="F593" s="617" t="s">
        <v>669</v>
      </c>
      <c r="G593" s="617" t="s">
        <v>669</v>
      </c>
      <c r="H593"/>
      <c r="I593"/>
      <c r="J593"/>
      <c r="K593"/>
      <c r="L593"/>
      <c r="AM593" s="619"/>
    </row>
    <row r="594" spans="1:39" s="621" customFormat="1" ht="39" customHeight="1" x14ac:dyDescent="0.5">
      <c r="A594" s="18" t="s">
        <v>668</v>
      </c>
      <c r="B594" s="802" t="s">
        <v>473</v>
      </c>
      <c r="C594" s="803"/>
      <c r="D594" s="610">
        <v>0</v>
      </c>
      <c r="E594" s="610">
        <v>0</v>
      </c>
      <c r="F594" s="610">
        <v>0</v>
      </c>
      <c r="G594" s="610">
        <v>0</v>
      </c>
      <c r="H594"/>
      <c r="I594"/>
      <c r="J594"/>
      <c r="K594"/>
      <c r="L594"/>
      <c r="M594" s="620"/>
      <c r="N594" s="620"/>
      <c r="AM594" s="622"/>
    </row>
    <row r="595" spans="1:39" s="177" customFormat="1" ht="17.25" customHeight="1" x14ac:dyDescent="0.3">
      <c r="A595" s="597"/>
      <c r="B595" s="611" t="s">
        <v>474</v>
      </c>
      <c r="C595" s="612"/>
      <c r="D595" s="610">
        <v>0</v>
      </c>
      <c r="E595" s="610">
        <v>0</v>
      </c>
      <c r="F595" s="610">
        <v>0</v>
      </c>
      <c r="G595" s="610">
        <v>0</v>
      </c>
      <c r="H595"/>
      <c r="I595"/>
      <c r="J595"/>
      <c r="K595"/>
      <c r="L595"/>
      <c r="M595" s="623"/>
      <c r="N595" s="604"/>
      <c r="AM595" s="589"/>
    </row>
    <row r="596" spans="1:39" s="177" customFormat="1" ht="17.25" customHeight="1" x14ac:dyDescent="0.3">
      <c r="B596" s="611" t="s">
        <v>475</v>
      </c>
      <c r="C596" s="595"/>
      <c r="D596" s="610">
        <v>0</v>
      </c>
      <c r="E596" s="610">
        <v>0</v>
      </c>
      <c r="F596" s="610">
        <v>0</v>
      </c>
      <c r="G596" s="610">
        <v>0</v>
      </c>
      <c r="H596"/>
      <c r="I596"/>
      <c r="J596"/>
      <c r="K596"/>
      <c r="L596"/>
      <c r="M596" s="604"/>
      <c r="N596" s="604"/>
      <c r="AM596" s="589"/>
    </row>
    <row r="597" spans="1:39" s="177" customFormat="1" ht="17.25" customHeight="1" x14ac:dyDescent="0.3">
      <c r="B597" s="611" t="s">
        <v>476</v>
      </c>
      <c r="C597" s="612"/>
      <c r="D597" s="610">
        <v>0</v>
      </c>
      <c r="E597" s="610">
        <v>0</v>
      </c>
      <c r="F597" s="610">
        <v>0</v>
      </c>
      <c r="G597" s="610">
        <v>0</v>
      </c>
      <c r="H597"/>
      <c r="I597"/>
      <c r="J597"/>
      <c r="K597"/>
      <c r="L597"/>
      <c r="AM597" s="589"/>
    </row>
    <row r="598" spans="1:39" s="177" customFormat="1" ht="17.25" customHeight="1" x14ac:dyDescent="0.3">
      <c r="B598" s="611" t="s">
        <v>477</v>
      </c>
      <c r="C598" s="612"/>
      <c r="D598" s="593">
        <v>47784</v>
      </c>
      <c r="E598" s="593">
        <v>47784</v>
      </c>
      <c r="F598" s="593">
        <v>47818</v>
      </c>
      <c r="G598" s="593">
        <v>47818</v>
      </c>
      <c r="H598"/>
      <c r="I598"/>
      <c r="J598"/>
      <c r="K598"/>
      <c r="L598"/>
      <c r="AM598" s="589"/>
    </row>
    <row r="599" spans="1:39" s="177" customFormat="1" ht="16.2" thickBot="1" x14ac:dyDescent="0.35">
      <c r="A599" s="624"/>
      <c r="B599" s="624"/>
      <c r="C599" s="624"/>
      <c r="D599" s="625"/>
      <c r="E599" s="625"/>
      <c r="F599" s="625"/>
      <c r="G599" s="625"/>
      <c r="H599" s="84"/>
      <c r="I599"/>
      <c r="J599"/>
      <c r="K599"/>
      <c r="L599"/>
      <c r="AM599" s="589"/>
    </row>
    <row r="600" spans="1:39" s="177" customFormat="1" ht="54.6" customHeight="1" thickTop="1" x14ac:dyDescent="0.25">
      <c r="A600" s="804" t="s">
        <v>478</v>
      </c>
      <c r="B600" s="805"/>
      <c r="C600" s="805"/>
      <c r="D600" s="805"/>
      <c r="E600" s="805"/>
      <c r="F600" s="805"/>
      <c r="G600" s="805"/>
      <c r="H600" s="805"/>
      <c r="I600" s="805"/>
      <c r="J600" s="805"/>
      <c r="K600" s="805"/>
      <c r="L600" s="805"/>
      <c r="M600" s="805"/>
      <c r="AM600" s="589"/>
    </row>
    <row r="601" spans="1:39" s="1" customFormat="1" ht="45" x14ac:dyDescent="0.25">
      <c r="A601" s="685" t="s">
        <v>0</v>
      </c>
      <c r="B601" s="685"/>
      <c r="C601" s="685"/>
      <c r="D601" s="685"/>
      <c r="E601" s="685"/>
      <c r="F601" s="685"/>
      <c r="G601" s="685"/>
      <c r="H601" s="685"/>
      <c r="I601" s="685"/>
      <c r="J601" s="685"/>
      <c r="K601" s="685"/>
      <c r="L601" s="685"/>
      <c r="M601" s="685"/>
      <c r="N601" s="685"/>
      <c r="AM601" s="2"/>
    </row>
    <row r="602" spans="1:39" s="13" customFormat="1" ht="24.6" x14ac:dyDescent="0.4">
      <c r="A602" s="3" t="s">
        <v>1</v>
      </c>
      <c r="B602" s="4"/>
      <c r="C602" s="4"/>
      <c r="D602" s="4"/>
      <c r="E602" s="686" t="s">
        <v>2</v>
      </c>
      <c r="F602" s="686"/>
      <c r="G602" s="686"/>
      <c r="H602" s="686"/>
      <c r="I602" s="5"/>
      <c r="J602" s="5"/>
      <c r="K602" s="5"/>
      <c r="L602" s="5"/>
      <c r="M602" s="210"/>
      <c r="N602" s="210" t="s">
        <v>479</v>
      </c>
      <c r="AM602" s="207"/>
    </row>
    <row r="603" spans="1:39" s="13" customFormat="1" ht="15.6" x14ac:dyDescent="0.25">
      <c r="A603" s="626"/>
      <c r="B603" s="627"/>
      <c r="C603" s="627"/>
      <c r="D603" s="627"/>
      <c r="E603" s="628"/>
      <c r="F603" s="628"/>
      <c r="G603" s="627"/>
      <c r="H603" s="629"/>
      <c r="I603" s="627"/>
      <c r="J603" s="627"/>
      <c r="K603" s="629"/>
      <c r="L603" s="629"/>
      <c r="AM603" s="207"/>
    </row>
    <row r="604" spans="1:39" s="13" customFormat="1" ht="16.2" thickBot="1" x14ac:dyDescent="0.3">
      <c r="A604" s="35" t="s">
        <v>480</v>
      </c>
      <c r="D604" s="630"/>
      <c r="E604" s="211"/>
      <c r="F604" s="631"/>
      <c r="G604" s="632"/>
      <c r="H604" s="632"/>
      <c r="I604" s="631"/>
      <c r="J604" s="632"/>
      <c r="K604" s="211"/>
      <c r="L604" s="1"/>
      <c r="AM604" s="207"/>
    </row>
    <row r="605" spans="1:39" s="634" customFormat="1" ht="30.6" thickTop="1" x14ac:dyDescent="0.25">
      <c r="A605" s="15" t="s">
        <v>481</v>
      </c>
      <c r="B605" s="17" t="s">
        <v>482</v>
      </c>
      <c r="C605" s="176" t="s">
        <v>483</v>
      </c>
      <c r="D605" s="633" t="s">
        <v>484</v>
      </c>
      <c r="E605" s="176" t="s">
        <v>28</v>
      </c>
      <c r="F605" s="633" t="s">
        <v>485</v>
      </c>
      <c r="G605" s="176" t="s">
        <v>486</v>
      </c>
      <c r="H605" s="176" t="s">
        <v>487</v>
      </c>
      <c r="I605" s="633" t="s">
        <v>488</v>
      </c>
      <c r="J605" s="176" t="s">
        <v>489</v>
      </c>
      <c r="K605" s="176" t="s">
        <v>490</v>
      </c>
      <c r="L605" s="17" t="s">
        <v>491</v>
      </c>
      <c r="M605" s="13"/>
      <c r="AM605" s="635"/>
    </row>
    <row r="606" spans="1:39" s="634" customFormat="1" x14ac:dyDescent="0.25">
      <c r="A606" s="636"/>
      <c r="B606" s="637"/>
      <c r="C606" s="638"/>
      <c r="D606" s="639"/>
      <c r="E606" s="638"/>
      <c r="F606" s="640"/>
      <c r="G606" s="641"/>
      <c r="H606" s="641"/>
      <c r="I606" s="640"/>
      <c r="J606" s="642"/>
      <c r="K606" s="642"/>
      <c r="L606" s="643"/>
      <c r="M606" s="13"/>
      <c r="AM606" s="635"/>
    </row>
    <row r="607" spans="1:39" s="634" customFormat="1" ht="15.6" x14ac:dyDescent="0.3">
      <c r="A607" s="636"/>
      <c r="B607" s="806" t="s">
        <v>492</v>
      </c>
      <c r="C607" s="807"/>
      <c r="D607" s="639"/>
      <c r="E607" s="644"/>
      <c r="F607" s="640"/>
      <c r="G607" s="642"/>
      <c r="H607" s="641"/>
      <c r="I607" s="640"/>
      <c r="J607" s="641"/>
      <c r="K607" s="642"/>
      <c r="L607" s="643"/>
      <c r="M607" s="13"/>
      <c r="AM607" s="635"/>
    </row>
    <row r="608" spans="1:39" s="13" customFormat="1" ht="15.6" x14ac:dyDescent="0.3">
      <c r="A608" s="636"/>
      <c r="B608" s="645"/>
      <c r="C608" s="644"/>
      <c r="D608" s="639"/>
      <c r="E608" s="644"/>
      <c r="F608" s="640"/>
      <c r="G608" s="641"/>
      <c r="H608" s="641"/>
      <c r="I608" s="640"/>
      <c r="J608" s="642"/>
      <c r="K608" s="641"/>
      <c r="L608" s="643"/>
      <c r="AM608" s="207"/>
    </row>
    <row r="609" spans="1:39" s="13" customFormat="1" ht="30" x14ac:dyDescent="0.3">
      <c r="A609" s="40" t="s">
        <v>493</v>
      </c>
      <c r="B609" s="646">
        <v>47784</v>
      </c>
      <c r="C609" s="646" t="s">
        <v>661</v>
      </c>
      <c r="D609" s="647">
        <v>500000000</v>
      </c>
      <c r="E609" s="648" t="s">
        <v>148</v>
      </c>
      <c r="F609" s="649" t="s">
        <v>667</v>
      </c>
      <c r="G609" s="650">
        <v>8.0000000000000002E-3</v>
      </c>
      <c r="H609" s="650">
        <v>4.5364000000000002E-2</v>
      </c>
      <c r="I609" s="649" t="s">
        <v>670</v>
      </c>
      <c r="J609" s="651" t="s">
        <v>579</v>
      </c>
      <c r="K609" s="650">
        <v>3.9530073400000004E-2</v>
      </c>
      <c r="L609" s="652">
        <v>372027.02</v>
      </c>
      <c r="Q609"/>
      <c r="AM609" s="207"/>
    </row>
    <row r="610" spans="1:39" s="13" customFormat="1" ht="30" x14ac:dyDescent="0.3">
      <c r="A610" s="40" t="s">
        <v>494</v>
      </c>
      <c r="B610" s="646">
        <v>47784</v>
      </c>
      <c r="C610" s="646" t="s">
        <v>661</v>
      </c>
      <c r="D610" s="647">
        <v>500000000</v>
      </c>
      <c r="E610" s="648" t="s">
        <v>148</v>
      </c>
      <c r="F610" s="649" t="s">
        <v>667</v>
      </c>
      <c r="G610" s="650">
        <v>8.0000000000000002E-3</v>
      </c>
      <c r="H610" s="650">
        <v>4.5364000000000002E-2</v>
      </c>
      <c r="I610" s="649" t="s">
        <v>670</v>
      </c>
      <c r="J610" s="651" t="s">
        <v>579</v>
      </c>
      <c r="K610" s="650">
        <v>3.9530073400000004E-2</v>
      </c>
      <c r="L610" s="652">
        <v>372027.02</v>
      </c>
      <c r="Q610"/>
      <c r="AM610" s="207"/>
    </row>
    <row r="611" spans="1:39" s="13" customFormat="1" ht="30" x14ac:dyDescent="0.3">
      <c r="A611" s="40" t="s">
        <v>495</v>
      </c>
      <c r="B611" s="646">
        <v>47818</v>
      </c>
      <c r="C611" s="646" t="s">
        <v>661</v>
      </c>
      <c r="D611" s="647">
        <v>500000000</v>
      </c>
      <c r="E611" s="648" t="s">
        <v>148</v>
      </c>
      <c r="F611" s="649" t="s">
        <v>667</v>
      </c>
      <c r="G611" s="650">
        <v>8.0000000000000002E-3</v>
      </c>
      <c r="H611" s="650">
        <v>4.5364000000000002E-2</v>
      </c>
      <c r="I611" s="649" t="s">
        <v>670</v>
      </c>
      <c r="J611" s="651" t="s">
        <v>579</v>
      </c>
      <c r="K611" s="650">
        <v>3.9530073400000004E-2</v>
      </c>
      <c r="L611" s="652">
        <v>372027.02</v>
      </c>
      <c r="Q611"/>
      <c r="AM611" s="207"/>
    </row>
    <row r="612" spans="1:39" s="13" customFormat="1" ht="30" x14ac:dyDescent="0.3">
      <c r="A612" s="40" t="s">
        <v>496</v>
      </c>
      <c r="B612" s="646">
        <v>47818</v>
      </c>
      <c r="C612" s="646" t="s">
        <v>661</v>
      </c>
      <c r="D612" s="647">
        <v>500000000</v>
      </c>
      <c r="E612" s="648" t="s">
        <v>148</v>
      </c>
      <c r="F612" s="649" t="s">
        <v>667</v>
      </c>
      <c r="G612" s="650">
        <v>8.0000000000000002E-3</v>
      </c>
      <c r="H612" s="650">
        <v>4.5364000000000002E-2</v>
      </c>
      <c r="I612" s="649" t="s">
        <v>670</v>
      </c>
      <c r="J612" s="651" t="s">
        <v>579</v>
      </c>
      <c r="K612" s="650">
        <v>3.9530073400000004E-2</v>
      </c>
      <c r="L612" s="652">
        <v>372027.02</v>
      </c>
      <c r="Q612"/>
      <c r="AM612" s="207"/>
    </row>
    <row r="613" spans="1:39" s="13" customFormat="1" ht="15.6" thickBot="1" x14ac:dyDescent="0.3">
      <c r="A613" s="653"/>
      <c r="B613" s="654"/>
      <c r="C613" s="655"/>
      <c r="D613" s="656"/>
      <c r="E613" s="655"/>
      <c r="F613" s="657"/>
      <c r="G613" s="657"/>
      <c r="H613" s="658"/>
      <c r="I613" s="658"/>
      <c r="J613" s="657"/>
      <c r="K613" s="657"/>
      <c r="L613" s="659"/>
      <c r="AM613" s="207"/>
    </row>
    <row r="614" spans="1:39" s="13" customFormat="1" ht="15.6" thickTop="1" x14ac:dyDescent="0.25">
      <c r="A614" s="795"/>
      <c r="B614" s="795"/>
      <c r="C614" s="795"/>
      <c r="D614" s="795"/>
      <c r="E614" s="795"/>
      <c r="F614" s="795"/>
      <c r="G614" s="795"/>
      <c r="H614" s="660"/>
      <c r="I614" s="660"/>
      <c r="J614" s="660"/>
      <c r="K614" s="660"/>
      <c r="L614" s="660"/>
      <c r="AM614" s="207"/>
    </row>
    <row r="615" spans="1:39" s="13" customFormat="1" x14ac:dyDescent="0.25">
      <c r="C615" s="1"/>
      <c r="D615" s="1"/>
      <c r="E615" s="1"/>
      <c r="F615" s="1"/>
      <c r="G615" s="1"/>
      <c r="H615" s="1"/>
      <c r="I615" s="1"/>
      <c r="J615" s="1"/>
      <c r="K615" s="1"/>
      <c r="L615" s="1"/>
      <c r="AM615" s="207"/>
    </row>
    <row r="616" spans="1:39" s="13" customFormat="1" x14ac:dyDescent="0.25">
      <c r="A616" s="1"/>
      <c r="C616" s="1"/>
      <c r="D616" s="1"/>
      <c r="E616" s="1"/>
      <c r="F616" s="1"/>
      <c r="G616" s="1"/>
      <c r="H616" s="1"/>
      <c r="I616" s="1"/>
      <c r="J616" s="1"/>
      <c r="K616" s="1"/>
      <c r="L616" s="1"/>
      <c r="AM616" s="207"/>
    </row>
    <row r="617" spans="1:39" s="13" customFormat="1" ht="16.2" thickBot="1" x14ac:dyDescent="0.35">
      <c r="A617" s="43" t="s">
        <v>497</v>
      </c>
      <c r="B617" s="505"/>
      <c r="C617" s="505"/>
      <c r="D617" s="505"/>
      <c r="E617" s="505"/>
      <c r="F617" s="505"/>
      <c r="G617" s="505"/>
      <c r="H617" s="505"/>
      <c r="I617" s="505"/>
      <c r="J617" s="1"/>
      <c r="K617" s="1"/>
      <c r="L617" s="1"/>
      <c r="AM617" s="207"/>
    </row>
    <row r="618" spans="1:39" s="13" customFormat="1" ht="31.8" thickTop="1" x14ac:dyDescent="0.25">
      <c r="A618" s="661" t="s">
        <v>498</v>
      </c>
      <c r="B618" s="796" t="s">
        <v>499</v>
      </c>
      <c r="C618" s="797"/>
      <c r="D618" s="796" t="s">
        <v>500</v>
      </c>
      <c r="E618" s="797"/>
      <c r="F618" s="662" t="s">
        <v>501</v>
      </c>
      <c r="G618" s="663" t="s">
        <v>502</v>
      </c>
      <c r="H618" s="798" t="s">
        <v>503</v>
      </c>
      <c r="I618" s="799"/>
      <c r="J618" s="1"/>
      <c r="K618" s="1"/>
      <c r="L618" s="1"/>
      <c r="AM618" s="207"/>
    </row>
    <row r="619" spans="1:39" s="13" customFormat="1" ht="15.6" x14ac:dyDescent="0.3">
      <c r="A619" s="664"/>
      <c r="B619" s="665" t="s">
        <v>504</v>
      </c>
      <c r="C619" s="665" t="s">
        <v>505</v>
      </c>
      <c r="D619" s="665" t="s">
        <v>504</v>
      </c>
      <c r="E619" s="665" t="s">
        <v>505</v>
      </c>
      <c r="F619" s="666"/>
      <c r="G619" s="667"/>
      <c r="H619" s="800"/>
      <c r="I619" s="801"/>
      <c r="J619" s="668"/>
      <c r="K619" s="1"/>
      <c r="L619" s="1"/>
      <c r="AM619" s="207"/>
    </row>
    <row r="620" spans="1:39" s="13" customFormat="1" ht="15.6" x14ac:dyDescent="0.3">
      <c r="A620" s="339"/>
      <c r="B620" s="665"/>
      <c r="C620" s="665"/>
      <c r="D620" s="665"/>
      <c r="E620" s="665"/>
      <c r="F620" s="666"/>
      <c r="G620" s="667"/>
      <c r="H620" s="800"/>
      <c r="I620" s="801"/>
      <c r="J620" s="668"/>
      <c r="K620" s="1"/>
      <c r="L620" s="1"/>
      <c r="AM620" s="207"/>
    </row>
    <row r="621" spans="1:39" s="13" customFormat="1" ht="15.6" x14ac:dyDescent="0.3">
      <c r="A621" s="669" t="s">
        <v>492</v>
      </c>
      <c r="B621" s="666"/>
      <c r="C621" s="666"/>
      <c r="D621" s="666"/>
      <c r="E621" s="666"/>
      <c r="F621" s="666"/>
      <c r="G621" s="667"/>
      <c r="H621" s="812"/>
      <c r="I621" s="801"/>
      <c r="J621" s="668"/>
      <c r="K621" s="1"/>
      <c r="L621" s="1"/>
      <c r="AM621" s="207"/>
    </row>
    <row r="622" spans="1:39" s="671" customFormat="1" ht="26.4" customHeight="1" x14ac:dyDescent="0.7">
      <c r="A622" s="339" t="s">
        <v>148</v>
      </c>
      <c r="B622" s="666" t="s">
        <v>590</v>
      </c>
      <c r="C622" s="666" t="s">
        <v>585</v>
      </c>
      <c r="D622" s="666" t="s">
        <v>320</v>
      </c>
      <c r="E622" s="666" t="s">
        <v>585</v>
      </c>
      <c r="F622" s="666" t="s">
        <v>380</v>
      </c>
      <c r="G622" s="667" t="s">
        <v>671</v>
      </c>
      <c r="H622" s="812">
        <v>0</v>
      </c>
      <c r="I622" s="813"/>
      <c r="J622" s="670"/>
      <c r="K622" s="1"/>
      <c r="L622" s="1"/>
      <c r="M622" s="13"/>
      <c r="AM622" s="672"/>
    </row>
    <row r="623" spans="1:39" s="7" customFormat="1" ht="30" x14ac:dyDescent="0.5">
      <c r="A623" s="673"/>
      <c r="B623" s="666"/>
      <c r="C623" s="666"/>
      <c r="D623" s="666"/>
      <c r="E623" s="666"/>
      <c r="F623" s="666"/>
      <c r="G623" s="667"/>
      <c r="H623" s="812"/>
      <c r="I623" s="813"/>
      <c r="J623" s="670"/>
      <c r="K623" s="1"/>
      <c r="L623" s="1"/>
      <c r="M623" s="13"/>
      <c r="AM623" s="8"/>
    </row>
    <row r="624" spans="1:39" s="1" customFormat="1" ht="15.6" thickBot="1" x14ac:dyDescent="0.3">
      <c r="A624" s="674"/>
      <c r="B624" s="227"/>
      <c r="C624" s="675"/>
      <c r="D624" s="676"/>
      <c r="E624" s="676"/>
      <c r="F624" s="677"/>
      <c r="G624" s="677"/>
      <c r="H624" s="814"/>
      <c r="I624" s="814"/>
      <c r="M624" s="13"/>
      <c r="AM624" s="2"/>
    </row>
    <row r="625" spans="1:39" s="452" customFormat="1" ht="15.6" thickTop="1" x14ac:dyDescent="0.25">
      <c r="A625" s="815"/>
      <c r="B625" s="815"/>
      <c r="C625" s="815"/>
      <c r="D625" s="815"/>
      <c r="E625" s="815"/>
      <c r="F625" s="815"/>
      <c r="G625" s="815"/>
      <c r="H625" s="815"/>
      <c r="I625" s="815"/>
      <c r="J625" s="815"/>
      <c r="K625" s="815"/>
      <c r="L625" s="815"/>
      <c r="M625" s="13"/>
      <c r="AM625" s="678"/>
    </row>
    <row r="626" spans="1:39" s="1" customFormat="1" ht="45" x14ac:dyDescent="0.25">
      <c r="A626" s="685" t="s">
        <v>0</v>
      </c>
      <c r="B626" s="685"/>
      <c r="C626" s="685"/>
      <c r="D626" s="685"/>
      <c r="E626" s="685"/>
      <c r="F626" s="685"/>
      <c r="G626" s="685"/>
      <c r="H626" s="685"/>
      <c r="I626" s="685"/>
      <c r="J626" s="685"/>
      <c r="K626" s="685"/>
      <c r="L626" s="685"/>
      <c r="M626" s="685"/>
      <c r="N626" s="685"/>
      <c r="AM626" s="2"/>
    </row>
    <row r="627" spans="1:39" s="1" customFormat="1" ht="24.6" x14ac:dyDescent="0.4">
      <c r="A627" s="3" t="s">
        <v>1</v>
      </c>
      <c r="B627" s="4"/>
      <c r="C627" s="4"/>
      <c r="D627" s="4"/>
      <c r="E627" s="686" t="s">
        <v>2</v>
      </c>
      <c r="F627" s="686"/>
      <c r="G627" s="686"/>
      <c r="H627" s="686"/>
      <c r="I627" s="5"/>
      <c r="J627" s="5"/>
      <c r="K627" s="5"/>
      <c r="L627" s="5"/>
      <c r="M627" s="210"/>
      <c r="N627" s="210" t="s">
        <v>506</v>
      </c>
      <c r="AM627" s="2"/>
    </row>
    <row r="628" spans="1:39" s="1" customFormat="1" x14ac:dyDescent="0.25">
      <c r="AM628" s="2"/>
    </row>
    <row r="629" spans="1:39" s="1" customFormat="1" ht="49.2" customHeight="1" x14ac:dyDescent="0.25">
      <c r="A629" s="679" t="s">
        <v>375</v>
      </c>
      <c r="B629" s="808" t="s">
        <v>507</v>
      </c>
      <c r="C629" s="809"/>
      <c r="D629" s="809"/>
      <c r="E629" s="809"/>
      <c r="F629" s="809"/>
      <c r="G629" s="809"/>
      <c r="H629" s="809"/>
      <c r="I629" s="809"/>
      <c r="J629" s="809"/>
      <c r="K629" s="809"/>
      <c r="L629" s="809"/>
      <c r="M629" s="809"/>
      <c r="AM629" s="2"/>
    </row>
    <row r="630" spans="1:39" s="1" customFormat="1" ht="21.6" customHeight="1" x14ac:dyDescent="0.25">
      <c r="A630" s="680" t="s">
        <v>508</v>
      </c>
      <c r="B630" s="810" t="s">
        <v>509</v>
      </c>
      <c r="C630" s="811"/>
      <c r="D630" s="811"/>
      <c r="E630" s="811"/>
      <c r="F630" s="811"/>
      <c r="G630" s="811"/>
      <c r="H630" s="811"/>
      <c r="I630" s="811"/>
      <c r="J630" s="811"/>
      <c r="K630" s="811"/>
      <c r="L630" s="811"/>
      <c r="M630" s="811"/>
      <c r="AM630" s="2"/>
    </row>
    <row r="631" spans="1:39" s="1" customFormat="1" ht="49.95" customHeight="1" x14ac:dyDescent="0.25">
      <c r="A631" s="680" t="s">
        <v>379</v>
      </c>
      <c r="B631" s="810" t="s">
        <v>510</v>
      </c>
      <c r="C631" s="811"/>
      <c r="D631" s="811"/>
      <c r="E631" s="811"/>
      <c r="F631" s="811"/>
      <c r="G631" s="811"/>
      <c r="H631" s="811"/>
      <c r="I631" s="811"/>
      <c r="J631" s="811"/>
      <c r="K631" s="811"/>
      <c r="L631" s="811"/>
      <c r="M631" s="811"/>
      <c r="AM631" s="2"/>
    </row>
    <row r="632" spans="1:39" s="1" customFormat="1" ht="15.6" customHeight="1" x14ac:dyDescent="0.25">
      <c r="A632" s="680" t="s">
        <v>511</v>
      </c>
      <c r="B632" s="810" t="s">
        <v>512</v>
      </c>
      <c r="C632" s="811"/>
      <c r="D632" s="811"/>
      <c r="E632" s="811"/>
      <c r="F632" s="811"/>
      <c r="G632" s="811"/>
      <c r="H632" s="811"/>
      <c r="I632" s="811"/>
      <c r="J632" s="811"/>
      <c r="K632" s="811"/>
      <c r="L632" s="811"/>
      <c r="M632" s="811"/>
      <c r="AM632" s="2"/>
    </row>
    <row r="633" spans="1:39" s="452" customFormat="1" ht="31.2" customHeight="1" x14ac:dyDescent="0.25">
      <c r="A633" s="680" t="s">
        <v>109</v>
      </c>
      <c r="B633" s="810" t="s">
        <v>513</v>
      </c>
      <c r="C633" s="811"/>
      <c r="D633" s="811"/>
      <c r="E633" s="811"/>
      <c r="F633" s="811"/>
      <c r="G633" s="811"/>
      <c r="H633" s="811"/>
      <c r="I633" s="811"/>
      <c r="J633" s="811"/>
      <c r="K633" s="811"/>
      <c r="L633" s="811"/>
      <c r="M633" s="811"/>
      <c r="AM633" s="678"/>
    </row>
    <row r="634" spans="1:39" s="1" customFormat="1" ht="31.2" customHeight="1" x14ac:dyDescent="0.25">
      <c r="A634" s="681" t="s">
        <v>105</v>
      </c>
      <c r="B634" s="810" t="s">
        <v>514</v>
      </c>
      <c r="C634" s="811"/>
      <c r="D634" s="811"/>
      <c r="E634" s="811"/>
      <c r="F634" s="811"/>
      <c r="G634" s="811"/>
      <c r="H634" s="811"/>
      <c r="I634" s="811"/>
      <c r="J634" s="811"/>
      <c r="K634" s="811"/>
      <c r="L634" s="811"/>
      <c r="M634" s="811"/>
      <c r="AM634" s="2"/>
    </row>
    <row r="635" spans="1:39" s="1" customFormat="1" ht="15.6" customHeight="1" x14ac:dyDescent="0.25">
      <c r="A635" s="681" t="s">
        <v>515</v>
      </c>
      <c r="B635" s="810" t="s">
        <v>516</v>
      </c>
      <c r="C635" s="811"/>
      <c r="D635" s="811"/>
      <c r="E635" s="811"/>
      <c r="F635" s="811"/>
      <c r="G635" s="811"/>
      <c r="H635" s="811"/>
      <c r="I635" s="811"/>
      <c r="J635" s="811"/>
      <c r="K635" s="811"/>
      <c r="L635" s="811"/>
      <c r="M635" s="811"/>
      <c r="AM635" s="2"/>
    </row>
    <row r="636" spans="1:39" s="1" customFormat="1" ht="15.6" customHeight="1" x14ac:dyDescent="0.25">
      <c r="A636" s="681" t="s">
        <v>517</v>
      </c>
      <c r="B636" s="810" t="s">
        <v>518</v>
      </c>
      <c r="C636" s="811"/>
      <c r="D636" s="811"/>
      <c r="E636" s="811"/>
      <c r="F636" s="811"/>
      <c r="G636" s="811"/>
      <c r="H636" s="811"/>
      <c r="I636" s="811"/>
      <c r="J636" s="811"/>
      <c r="K636" s="811"/>
      <c r="L636" s="811"/>
      <c r="M636" s="811"/>
      <c r="AM636" s="2"/>
    </row>
    <row r="637" spans="1:39" s="1" customFormat="1" ht="33.6" customHeight="1" x14ac:dyDescent="0.25">
      <c r="A637" s="681" t="s">
        <v>519</v>
      </c>
      <c r="B637" s="810" t="s">
        <v>520</v>
      </c>
      <c r="C637" s="811"/>
      <c r="D637" s="811"/>
      <c r="E637" s="811"/>
      <c r="F637" s="811"/>
      <c r="G637" s="811"/>
      <c r="H637" s="811"/>
      <c r="I637" s="811"/>
      <c r="J637" s="811"/>
      <c r="K637" s="811"/>
      <c r="L637" s="811"/>
      <c r="M637" s="811"/>
      <c r="AM637" s="2"/>
    </row>
    <row r="638" spans="1:39" s="1" customFormat="1" ht="31.2" customHeight="1" x14ac:dyDescent="0.25">
      <c r="A638" s="681" t="s">
        <v>521</v>
      </c>
      <c r="B638" s="810" t="s">
        <v>522</v>
      </c>
      <c r="C638" s="811"/>
      <c r="D638" s="811"/>
      <c r="E638" s="811"/>
      <c r="F638" s="811"/>
      <c r="G638" s="811"/>
      <c r="H638" s="811"/>
      <c r="I638" s="811"/>
      <c r="J638" s="811"/>
      <c r="K638" s="811"/>
      <c r="L638" s="811"/>
      <c r="M638" s="811"/>
      <c r="AM638" s="2"/>
    </row>
    <row r="639" spans="1:39" s="452" customFormat="1" ht="15.6" customHeight="1" x14ac:dyDescent="0.25">
      <c r="A639" s="681" t="s">
        <v>523</v>
      </c>
      <c r="B639" s="810" t="s">
        <v>524</v>
      </c>
      <c r="C639" s="811"/>
      <c r="D639" s="811"/>
      <c r="E639" s="811"/>
      <c r="F639" s="811"/>
      <c r="G639" s="811"/>
      <c r="H639" s="811"/>
      <c r="I639" s="811"/>
      <c r="J639" s="811"/>
      <c r="K639" s="811"/>
      <c r="L639" s="811"/>
      <c r="M639" s="811"/>
      <c r="AM639" s="678"/>
    </row>
    <row r="640" spans="1:39" s="1" customFormat="1" ht="15.6" customHeight="1" x14ac:dyDescent="0.25">
      <c r="A640" s="681" t="s">
        <v>525</v>
      </c>
      <c r="B640" s="816" t="s">
        <v>526</v>
      </c>
      <c r="C640" s="752"/>
      <c r="D640" s="752"/>
      <c r="E640" s="752"/>
      <c r="F640" s="752"/>
      <c r="G640" s="752"/>
      <c r="H640" s="752"/>
      <c r="I640" s="752"/>
      <c r="J640" s="752"/>
      <c r="K640" s="752"/>
      <c r="L640" s="752"/>
      <c r="M640" s="752"/>
      <c r="AM640" s="2"/>
    </row>
    <row r="641" spans="1:39" s="1" customFormat="1" ht="15.6" customHeight="1" x14ac:dyDescent="0.25">
      <c r="A641" s="681" t="s">
        <v>394</v>
      </c>
      <c r="B641" s="810" t="s">
        <v>527</v>
      </c>
      <c r="C641" s="811"/>
      <c r="D641" s="811"/>
      <c r="E641" s="811"/>
      <c r="F641" s="811"/>
      <c r="G641" s="811"/>
      <c r="H641" s="811"/>
      <c r="I641" s="811"/>
      <c r="J641" s="811"/>
      <c r="K641" s="811"/>
      <c r="L641" s="811"/>
      <c r="M641" s="811"/>
      <c r="AM641" s="2"/>
    </row>
    <row r="642" spans="1:39" s="1" customFormat="1" ht="15.6" customHeight="1" x14ac:dyDescent="0.25">
      <c r="A642" s="680" t="s">
        <v>68</v>
      </c>
      <c r="B642" s="810" t="s">
        <v>528</v>
      </c>
      <c r="C642" s="811"/>
      <c r="D642" s="811"/>
      <c r="E642" s="811"/>
      <c r="F642" s="811"/>
      <c r="G642" s="811"/>
      <c r="H642" s="811"/>
      <c r="I642" s="811"/>
      <c r="J642" s="811"/>
      <c r="K642" s="811"/>
      <c r="L642" s="811"/>
      <c r="M642" s="811"/>
      <c r="AM642" s="2"/>
    </row>
    <row r="643" spans="1:39" s="1" customFormat="1" ht="15.6" customHeight="1" x14ac:dyDescent="0.25">
      <c r="A643" s="681" t="s">
        <v>529</v>
      </c>
      <c r="B643" s="810" t="s">
        <v>530</v>
      </c>
      <c r="C643" s="811"/>
      <c r="D643" s="811"/>
      <c r="E643" s="811"/>
      <c r="F643" s="811"/>
      <c r="G643" s="811"/>
      <c r="H643" s="811"/>
      <c r="I643" s="811"/>
      <c r="J643" s="811"/>
      <c r="K643" s="811"/>
      <c r="L643" s="811"/>
      <c r="M643" s="811"/>
      <c r="AM643" s="2"/>
    </row>
    <row r="644" spans="1:39" s="1" customFormat="1" ht="15.6" customHeight="1" x14ac:dyDescent="0.25">
      <c r="A644" s="681" t="s">
        <v>531</v>
      </c>
      <c r="B644" s="810" t="s">
        <v>532</v>
      </c>
      <c r="C644" s="811"/>
      <c r="D644" s="811"/>
      <c r="E644" s="811"/>
      <c r="F644" s="811"/>
      <c r="G644" s="811"/>
      <c r="H644" s="811"/>
      <c r="I644" s="811"/>
      <c r="J644" s="811"/>
      <c r="K644" s="811"/>
      <c r="L644" s="811"/>
      <c r="M644" s="811"/>
      <c r="AM644" s="2"/>
    </row>
    <row r="645" spans="1:39" s="452" customFormat="1" ht="57" customHeight="1" x14ac:dyDescent="0.25">
      <c r="A645" s="681" t="s">
        <v>533</v>
      </c>
      <c r="B645" s="810" t="s">
        <v>534</v>
      </c>
      <c r="C645" s="811"/>
      <c r="D645" s="811"/>
      <c r="E645" s="811"/>
      <c r="F645" s="811"/>
      <c r="G645" s="811"/>
      <c r="H645" s="811"/>
      <c r="I645" s="811"/>
      <c r="J645" s="811"/>
      <c r="K645" s="811"/>
      <c r="L645" s="811"/>
      <c r="M645" s="811"/>
      <c r="AM645" s="678"/>
    </row>
    <row r="646" spans="1:39" s="452" customFormat="1" ht="38.4" customHeight="1" x14ac:dyDescent="0.25">
      <c r="A646" s="681" t="s">
        <v>387</v>
      </c>
      <c r="B646" s="810" t="s">
        <v>535</v>
      </c>
      <c r="C646" s="811"/>
      <c r="D646" s="811"/>
      <c r="E646" s="811"/>
      <c r="F646" s="811"/>
      <c r="G646" s="811"/>
      <c r="H646" s="811"/>
      <c r="I646" s="811"/>
      <c r="J646" s="811"/>
      <c r="K646" s="811"/>
      <c r="L646" s="811"/>
      <c r="M646" s="811"/>
      <c r="AM646" s="678"/>
    </row>
    <row r="647" spans="1:39" s="452" customFormat="1" ht="15.6" customHeight="1" x14ac:dyDescent="0.25">
      <c r="A647" s="682" t="s">
        <v>536</v>
      </c>
      <c r="B647" s="821" t="s">
        <v>537</v>
      </c>
      <c r="C647" s="687"/>
      <c r="D647" s="687"/>
      <c r="E647" s="687"/>
      <c r="F647" s="687"/>
      <c r="G647" s="687"/>
      <c r="H647" s="687"/>
      <c r="I647" s="687"/>
      <c r="J647" s="687"/>
      <c r="K647" s="687"/>
      <c r="L647" s="687"/>
      <c r="M647" s="687"/>
      <c r="AM647" s="678"/>
    </row>
    <row r="648" spans="1:39" s="1" customFormat="1" ht="31.2" customHeight="1" x14ac:dyDescent="0.25">
      <c r="A648" s="681" t="s">
        <v>98</v>
      </c>
      <c r="B648" s="810" t="s">
        <v>538</v>
      </c>
      <c r="C648" s="811"/>
      <c r="D648" s="811"/>
      <c r="E648" s="811"/>
      <c r="F648" s="811"/>
      <c r="G648" s="811"/>
      <c r="H648" s="811"/>
      <c r="I648" s="811"/>
      <c r="J648" s="811"/>
      <c r="K648" s="811"/>
      <c r="L648" s="811"/>
      <c r="M648" s="811"/>
      <c r="AM648" s="2"/>
    </row>
    <row r="649" spans="1:39" s="1" customFormat="1" ht="76.2" customHeight="1" x14ac:dyDescent="0.25">
      <c r="A649" s="681" t="s">
        <v>539</v>
      </c>
      <c r="B649" s="810" t="s">
        <v>540</v>
      </c>
      <c r="C649" s="811"/>
      <c r="D649" s="811"/>
      <c r="E649" s="811"/>
      <c r="F649" s="811"/>
      <c r="G649" s="811"/>
      <c r="H649" s="811"/>
      <c r="I649" s="811"/>
      <c r="J649" s="811"/>
      <c r="K649" s="811"/>
      <c r="L649" s="811"/>
      <c r="M649" s="811"/>
      <c r="AM649" s="2"/>
    </row>
    <row r="650" spans="1:39" s="1" customFormat="1" ht="74.400000000000006" customHeight="1" x14ac:dyDescent="0.25">
      <c r="A650" s="681" t="s">
        <v>409</v>
      </c>
      <c r="B650" s="810" t="s">
        <v>541</v>
      </c>
      <c r="C650" s="811"/>
      <c r="D650" s="811"/>
      <c r="E650" s="811"/>
      <c r="F650" s="811"/>
      <c r="G650" s="811"/>
      <c r="H650" s="811"/>
      <c r="I650" s="811"/>
      <c r="J650" s="811"/>
      <c r="K650" s="811"/>
      <c r="L650" s="811"/>
      <c r="M650" s="811"/>
      <c r="AM650" s="2"/>
    </row>
    <row r="651" spans="1:39" s="1" customFormat="1" ht="31.95" customHeight="1" x14ac:dyDescent="0.25">
      <c r="A651" s="681" t="s">
        <v>542</v>
      </c>
      <c r="B651" s="810" t="s">
        <v>543</v>
      </c>
      <c r="C651" s="811"/>
      <c r="D651" s="811"/>
      <c r="E651" s="811"/>
      <c r="F651" s="811"/>
      <c r="G651" s="811"/>
      <c r="H651" s="811"/>
      <c r="I651" s="811"/>
      <c r="J651" s="811"/>
      <c r="K651" s="811"/>
      <c r="L651" s="811"/>
      <c r="M651" s="811"/>
      <c r="AM651" s="2"/>
    </row>
    <row r="652" spans="1:39" s="1" customFormat="1" ht="15.6" customHeight="1" x14ac:dyDescent="0.25">
      <c r="A652" s="681" t="s">
        <v>544</v>
      </c>
      <c r="B652" s="810" t="s">
        <v>545</v>
      </c>
      <c r="C652" s="811"/>
      <c r="D652" s="811"/>
      <c r="E652" s="811"/>
      <c r="F652" s="811"/>
      <c r="G652" s="811"/>
      <c r="H652" s="811"/>
      <c r="I652" s="811"/>
      <c r="J652" s="811"/>
      <c r="K652" s="811"/>
      <c r="L652" s="811"/>
      <c r="M652" s="811"/>
      <c r="AM652" s="2"/>
    </row>
    <row r="653" spans="1:39" s="1" customFormat="1" ht="18" customHeight="1" x14ac:dyDescent="0.25">
      <c r="A653" s="681" t="s">
        <v>546</v>
      </c>
      <c r="B653" s="64" t="s">
        <v>547</v>
      </c>
      <c r="C653" s="55"/>
      <c r="D653" s="55"/>
      <c r="E653" s="55"/>
      <c r="F653" s="55"/>
      <c r="G653" s="55"/>
      <c r="H653" s="55"/>
      <c r="I653" s="55"/>
      <c r="J653" s="55"/>
      <c r="K653" s="55"/>
      <c r="L653" s="55"/>
      <c r="M653" s="55"/>
      <c r="AM653" s="2"/>
    </row>
    <row r="654" spans="1:39" s="452" customFormat="1" ht="119.4" customHeight="1" x14ac:dyDescent="0.25">
      <c r="A654" s="681" t="s">
        <v>352</v>
      </c>
      <c r="B654" s="810" t="s">
        <v>548</v>
      </c>
      <c r="C654" s="811"/>
      <c r="D654" s="811"/>
      <c r="E654" s="811"/>
      <c r="F654" s="811"/>
      <c r="G654" s="811"/>
      <c r="H654" s="811"/>
      <c r="I654" s="811"/>
      <c r="J654" s="811"/>
      <c r="K654" s="811"/>
      <c r="L654" s="811"/>
      <c r="M654" s="811"/>
      <c r="AM654" s="678"/>
    </row>
    <row r="655" spans="1:39" s="452" customFormat="1" ht="31.2" customHeight="1" x14ac:dyDescent="0.25">
      <c r="A655" s="681" t="s">
        <v>549</v>
      </c>
      <c r="B655" s="810" t="s">
        <v>550</v>
      </c>
      <c r="C655" s="811"/>
      <c r="D655" s="811"/>
      <c r="E655" s="811"/>
      <c r="F655" s="811"/>
      <c r="G655" s="811"/>
      <c r="H655" s="811"/>
      <c r="I655" s="811"/>
      <c r="J655" s="811"/>
      <c r="K655" s="811"/>
      <c r="L655" s="811"/>
      <c r="M655" s="811"/>
      <c r="AM655" s="678"/>
    </row>
    <row r="656" spans="1:39" s="1" customFormat="1" ht="31.2" customHeight="1" x14ac:dyDescent="0.25">
      <c r="A656" s="683" t="s">
        <v>244</v>
      </c>
      <c r="B656" s="817" t="s">
        <v>551</v>
      </c>
      <c r="C656" s="818"/>
      <c r="D656" s="818"/>
      <c r="E656" s="818"/>
      <c r="F656" s="818"/>
      <c r="G656" s="818"/>
      <c r="H656" s="818"/>
      <c r="I656" s="818"/>
      <c r="J656" s="818"/>
      <c r="K656" s="818"/>
      <c r="L656" s="818"/>
      <c r="M656" s="818"/>
      <c r="AM656" s="2"/>
    </row>
    <row r="657" spans="1:39" s="1" customFormat="1" ht="31.2" customHeight="1" x14ac:dyDescent="0.25">
      <c r="A657" s="683" t="s">
        <v>246</v>
      </c>
      <c r="B657" s="817" t="s">
        <v>552</v>
      </c>
      <c r="C657" s="818"/>
      <c r="D657" s="818"/>
      <c r="E657" s="818"/>
      <c r="F657" s="818"/>
      <c r="G657" s="818"/>
      <c r="H657" s="818"/>
      <c r="I657" s="818"/>
      <c r="J657" s="818"/>
      <c r="K657" s="818"/>
      <c r="L657" s="818"/>
      <c r="M657" s="818"/>
      <c r="AM657" s="2"/>
    </row>
    <row r="658" spans="1:39" s="1" customFormat="1" ht="31.2" customHeight="1" x14ac:dyDescent="0.25">
      <c r="A658" s="684" t="s">
        <v>245</v>
      </c>
      <c r="B658" s="819" t="s">
        <v>553</v>
      </c>
      <c r="C658" s="820"/>
      <c r="D658" s="820"/>
      <c r="E658" s="820"/>
      <c r="F658" s="820"/>
      <c r="G658" s="820"/>
      <c r="H658" s="820"/>
      <c r="I658" s="820"/>
      <c r="J658" s="820"/>
      <c r="K658" s="820"/>
      <c r="L658" s="820"/>
      <c r="M658" s="820"/>
      <c r="AM658" s="2"/>
    </row>
    <row r="662" spans="1:39" x14ac:dyDescent="0.3">
      <c r="B662" s="636"/>
      <c r="C662" s="636"/>
      <c r="D662" s="636"/>
      <c r="F662" s="49"/>
    </row>
    <row r="681" spans="6:6" x14ac:dyDescent="0.3">
      <c r="F681" s="49"/>
    </row>
  </sheetData>
  <mergeCells count="221">
    <mergeCell ref="B652:M652"/>
    <mergeCell ref="B654:M654"/>
    <mergeCell ref="B655:M655"/>
    <mergeCell ref="B656:M656"/>
    <mergeCell ref="B657:M657"/>
    <mergeCell ref="B658:M658"/>
    <mergeCell ref="B646:M646"/>
    <mergeCell ref="B647:M647"/>
    <mergeCell ref="B648:M648"/>
    <mergeCell ref="B649:M649"/>
    <mergeCell ref="B650:M650"/>
    <mergeCell ref="B651:M651"/>
    <mergeCell ref="B640:M640"/>
    <mergeCell ref="B641:M641"/>
    <mergeCell ref="B642:M642"/>
    <mergeCell ref="B643:M643"/>
    <mergeCell ref="B644:M644"/>
    <mergeCell ref="B645:M645"/>
    <mergeCell ref="B634:M634"/>
    <mergeCell ref="B635:M635"/>
    <mergeCell ref="B636:M636"/>
    <mergeCell ref="B637:M637"/>
    <mergeCell ref="B638:M638"/>
    <mergeCell ref="B639:M639"/>
    <mergeCell ref="E627:H627"/>
    <mergeCell ref="B629:M629"/>
    <mergeCell ref="B630:M630"/>
    <mergeCell ref="B631:M631"/>
    <mergeCell ref="B632:M632"/>
    <mergeCell ref="B633:M633"/>
    <mergeCell ref="H621:I621"/>
    <mergeCell ref="H622:I622"/>
    <mergeCell ref="H623:I623"/>
    <mergeCell ref="H624:I624"/>
    <mergeCell ref="A625:L625"/>
    <mergeCell ref="A626:N626"/>
    <mergeCell ref="A614:G614"/>
    <mergeCell ref="B618:C618"/>
    <mergeCell ref="D618:E618"/>
    <mergeCell ref="H618:I618"/>
    <mergeCell ref="H619:I619"/>
    <mergeCell ref="H620:I620"/>
    <mergeCell ref="B593:C593"/>
    <mergeCell ref="B594:C594"/>
    <mergeCell ref="A600:M600"/>
    <mergeCell ref="A601:N601"/>
    <mergeCell ref="E602:H602"/>
    <mergeCell ref="B607:C607"/>
    <mergeCell ref="B584:C584"/>
    <mergeCell ref="B585:C585"/>
    <mergeCell ref="B586:C586"/>
    <mergeCell ref="B587:C587"/>
    <mergeCell ref="B588:C588"/>
    <mergeCell ref="B589:C589"/>
    <mergeCell ref="B578:C578"/>
    <mergeCell ref="B579:C579"/>
    <mergeCell ref="B580:C580"/>
    <mergeCell ref="B581:C581"/>
    <mergeCell ref="B582:C582"/>
    <mergeCell ref="B583:C583"/>
    <mergeCell ref="B572:C572"/>
    <mergeCell ref="B573:C573"/>
    <mergeCell ref="B574:C574"/>
    <mergeCell ref="B575:C575"/>
    <mergeCell ref="B576:C576"/>
    <mergeCell ref="B577:C577"/>
    <mergeCell ref="B566:C566"/>
    <mergeCell ref="B567:C567"/>
    <mergeCell ref="B568:C568"/>
    <mergeCell ref="B569:C569"/>
    <mergeCell ref="B570:C570"/>
    <mergeCell ref="B571:C571"/>
    <mergeCell ref="A503:N503"/>
    <mergeCell ref="E504:H504"/>
    <mergeCell ref="A560:N560"/>
    <mergeCell ref="E561:H561"/>
    <mergeCell ref="B564:C564"/>
    <mergeCell ref="B565:C565"/>
    <mergeCell ref="A449:N449"/>
    <mergeCell ref="E450:H450"/>
    <mergeCell ref="G452:K452"/>
    <mergeCell ref="G475:I475"/>
    <mergeCell ref="G492:I492"/>
    <mergeCell ref="G494:I494"/>
    <mergeCell ref="B430:C430"/>
    <mergeCell ref="D430:F430"/>
    <mergeCell ref="J430:K430"/>
    <mergeCell ref="B431:C431"/>
    <mergeCell ref="D431:F431"/>
    <mergeCell ref="J431:K431"/>
    <mergeCell ref="B428:C428"/>
    <mergeCell ref="D428:F428"/>
    <mergeCell ref="J428:K428"/>
    <mergeCell ref="B429:C429"/>
    <mergeCell ref="D429:F429"/>
    <mergeCell ref="J429:K429"/>
    <mergeCell ref="B426:C426"/>
    <mergeCell ref="D426:F426"/>
    <mergeCell ref="J426:K426"/>
    <mergeCell ref="B427:C427"/>
    <mergeCell ref="D427:F427"/>
    <mergeCell ref="J427:K427"/>
    <mergeCell ref="B424:C424"/>
    <mergeCell ref="D424:F424"/>
    <mergeCell ref="J424:K424"/>
    <mergeCell ref="B425:C425"/>
    <mergeCell ref="D425:F425"/>
    <mergeCell ref="J425:K425"/>
    <mergeCell ref="B422:C422"/>
    <mergeCell ref="D422:F422"/>
    <mergeCell ref="J422:K422"/>
    <mergeCell ref="B423:C423"/>
    <mergeCell ref="D423:F423"/>
    <mergeCell ref="J423:K423"/>
    <mergeCell ref="B420:C420"/>
    <mergeCell ref="D420:F420"/>
    <mergeCell ref="J420:K420"/>
    <mergeCell ref="B421:C421"/>
    <mergeCell ref="D421:F421"/>
    <mergeCell ref="J421:K421"/>
    <mergeCell ref="B418:C418"/>
    <mergeCell ref="D418:F418"/>
    <mergeCell ref="J418:K418"/>
    <mergeCell ref="B419:C419"/>
    <mergeCell ref="D419:F419"/>
    <mergeCell ref="J419:K419"/>
    <mergeCell ref="B416:C416"/>
    <mergeCell ref="D416:F416"/>
    <mergeCell ref="J416:K416"/>
    <mergeCell ref="B417:C417"/>
    <mergeCell ref="D417:F417"/>
    <mergeCell ref="J417:K417"/>
    <mergeCell ref="B414:C414"/>
    <mergeCell ref="D414:F414"/>
    <mergeCell ref="J414:K414"/>
    <mergeCell ref="B415:C415"/>
    <mergeCell ref="D415:F415"/>
    <mergeCell ref="J415:K415"/>
    <mergeCell ref="B411:C411"/>
    <mergeCell ref="D411:F411"/>
    <mergeCell ref="J411:M411"/>
    <mergeCell ref="B413:C413"/>
    <mergeCell ref="D413:F413"/>
    <mergeCell ref="J413:K413"/>
    <mergeCell ref="A365:N365"/>
    <mergeCell ref="E366:H366"/>
    <mergeCell ref="A406:N406"/>
    <mergeCell ref="E407:H407"/>
    <mergeCell ref="B410:C410"/>
    <mergeCell ref="D410:F410"/>
    <mergeCell ref="J410:M410"/>
    <mergeCell ref="A309:N309"/>
    <mergeCell ref="E310:H310"/>
    <mergeCell ref="A313:N313"/>
    <mergeCell ref="B323:N323"/>
    <mergeCell ref="B350:N350"/>
    <mergeCell ref="B359:N359"/>
    <mergeCell ref="A262:N262"/>
    <mergeCell ref="E263:H263"/>
    <mergeCell ref="B266:I266"/>
    <mergeCell ref="B276:I276"/>
    <mergeCell ref="B293:I293"/>
    <mergeCell ref="B302:I302"/>
    <mergeCell ref="A203:N203"/>
    <mergeCell ref="E204:H204"/>
    <mergeCell ref="G221:I221"/>
    <mergeCell ref="G234:I234"/>
    <mergeCell ref="G243:I243"/>
    <mergeCell ref="G252:I252"/>
    <mergeCell ref="G164:I164"/>
    <mergeCell ref="G181:I181"/>
    <mergeCell ref="G198:I198"/>
    <mergeCell ref="G199:I199"/>
    <mergeCell ref="G200:I200"/>
    <mergeCell ref="G201:I201"/>
    <mergeCell ref="G138:M141"/>
    <mergeCell ref="A143:N143"/>
    <mergeCell ref="E144:H144"/>
    <mergeCell ref="G147:I147"/>
    <mergeCell ref="G157:I159"/>
    <mergeCell ref="J157:J159"/>
    <mergeCell ref="K157:K159"/>
    <mergeCell ref="L157:L159"/>
    <mergeCell ref="M157:M159"/>
    <mergeCell ref="I106:I107"/>
    <mergeCell ref="A118:I118"/>
    <mergeCell ref="A125:I125"/>
    <mergeCell ref="G128:I128"/>
    <mergeCell ref="G129:I129"/>
    <mergeCell ref="G130:I130"/>
    <mergeCell ref="A47:N47"/>
    <mergeCell ref="E48:H48"/>
    <mergeCell ref="A102:N102"/>
    <mergeCell ref="E103:H103"/>
    <mergeCell ref="A106:A107"/>
    <mergeCell ref="B106:B107"/>
    <mergeCell ref="C106:C107"/>
    <mergeCell ref="D106:F106"/>
    <mergeCell ref="G106:G107"/>
    <mergeCell ref="H106:H107"/>
    <mergeCell ref="A34:B34"/>
    <mergeCell ref="C34:E35"/>
    <mergeCell ref="F34:G34"/>
    <mergeCell ref="H34:I34"/>
    <mergeCell ref="A35:B35"/>
    <mergeCell ref="C19:E19"/>
    <mergeCell ref="F19:G19"/>
    <mergeCell ref="H19:K21"/>
    <mergeCell ref="C20:E20"/>
    <mergeCell ref="F20:G20"/>
    <mergeCell ref="C21:E21"/>
    <mergeCell ref="F21:G21"/>
    <mergeCell ref="A1:N1"/>
    <mergeCell ref="E2:H2"/>
    <mergeCell ref="A4:M4"/>
    <mergeCell ref="A16:B16"/>
    <mergeCell ref="C18:E18"/>
    <mergeCell ref="F18:G18"/>
    <mergeCell ref="H18:K18"/>
    <mergeCell ref="A24:G24"/>
    <mergeCell ref="A27:B27"/>
  </mergeCells>
  <conditionalFormatting sqref="H548">
    <cfRule type="cellIs" dxfId="0" priority="1" stopIfTrue="1" operator="notEqual">
      <formula>0</formula>
    </cfRule>
  </conditionalFormatting>
  <hyperlinks>
    <hyperlink ref="F21" r:id="rId1" xr:uid="{1BF82FD4-FB17-455F-B51C-6F4366E03B62}"/>
  </hyperlinks>
  <pageMargins left="0.23622047244094491" right="0.23622047244094491" top="0.27559055118110237" bottom="0.74803149606299213" header="0.31496062992125984" footer="0.31496062992125984"/>
  <pageSetup paperSize="9" scale="35" fitToHeight="0" orientation="landscape" r:id="rId2"/>
  <headerFooter>
    <oddFooter>&amp;L_x000D_&amp;1#&amp;"Aptos"&amp;10&amp;K000000 General</oddFooter>
  </headerFooter>
  <rowBreaks count="13" manualBreakCount="13">
    <brk id="46" max="13" man="1"/>
    <brk id="101" max="13" man="1"/>
    <brk id="142" max="13" man="1"/>
    <brk id="202" max="13" man="1"/>
    <brk id="261" max="13" man="1"/>
    <brk id="308" max="13" man="1"/>
    <brk id="364" max="16383" man="1"/>
    <brk id="405" max="13" man="1"/>
    <brk id="448" max="13" man="1"/>
    <brk id="502" max="13" man="1"/>
    <brk id="559" max="13" man="1"/>
    <brk id="600" max="13" man="1"/>
    <brk id="625" max="13" man="1"/>
  </rowBreaks>
  <drawing r:id="rId3"/>
</worksheet>
</file>

<file path=docMetadata/LabelInfo.xml><?xml version="1.0" encoding="utf-8"?>
<clbl:labelList xmlns:clbl="http://schemas.microsoft.com/office/2020/mipLabelMetadata">
  <clbl:label id="{9c93eb60-780d-4dff-be4c-06f9751d5669}" enabled="1" method="Standard" siteId="{052de758-c1bf-42df-b1ad-f5078c261ea2}"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Investor Report</vt:lpstr>
      <vt:lpstr>'Investor Report'!Print_Area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 Li</dc:creator>
  <cp:lastModifiedBy>Bo Li</cp:lastModifiedBy>
  <dcterms:created xsi:type="dcterms:W3CDTF">2026-09-21T12:16:01Z</dcterms:created>
  <dcterms:modified xsi:type="dcterms:W3CDTF">2026-09-22T09:30:38Z</dcterms:modified>
</cp:coreProperties>
</file>