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Q:\Covered Bond &amp; ACT Work\CB BTL\Public Investor Report\202506\Final\"/>
    </mc:Choice>
  </mc:AlternateContent>
  <xr:revisionPtr revIDLastSave="0" documentId="13_ncr:1_{1A05F576-AF93-4D42-BC6F-2F3DC7AB753A}" xr6:coauthVersionLast="47" xr6:coauthVersionMax="47" xr10:uidLastSave="{00000000-0000-0000-0000-000000000000}"/>
  <bookViews>
    <workbookView xWindow="-108" yWindow="-108" windowWidth="23256" windowHeight="13896" xr2:uid="{9A91E624-1810-44E8-B4FF-B2B32867A05A}"/>
  </bookViews>
  <sheets>
    <sheet name="Investor Report" sheetId="1" r:id="rId1"/>
  </sheets>
  <externalReferences>
    <externalReference r:id="rId2"/>
    <externalReference r:id="rId3"/>
  </externalReferences>
  <definedNames>
    <definedName name="ACT">OFFSET([1]ACT!$A$1,0,0,COUNTA([1]ACT!$A:$A),COUNTA([1]ACT!$1:$1))</definedName>
    <definedName name="ADA">OFFSET(#REF!,0,0,COUNTA(#REF!),COUNTA(#REF!))</definedName>
    <definedName name="ADA_Previous">OFFSET(#REF!,0,0,COUNTA(#REF!),COUNTA(#REF!))</definedName>
    <definedName name="balance">#REF!</definedName>
    <definedName name="Cash_Recs_Data_File">#REF!</definedName>
    <definedName name="Cash_Recs_Sign_Off">#REF!</definedName>
    <definedName name="CB_Swap_Collateral_Rpt">OFFSET(#REF!,0,0,COUNTA(#REF!),COUNTA(#REF!))</definedName>
    <definedName name="Collateral">OFFSET('[1]Collateral Data'!$A$1,0,0,COUNTA('[1]Collateral Data'!$A:$A),COUNTA('[1]Collateral Data'!$1:$1))</definedName>
    <definedName name="Counterparty_Ratings_Rpt">OFFSET([1]Counterparty_Ratings_Rpt!$A$1,0,0,COUNTA([1]Counterparty_Ratings_Rpt!$A:$A),COUNTA([1]Counterparty_Ratings_Rpt!$1:$1))</definedName>
    <definedName name="Counterparty_Ratings_Rpt_Prev">OFFSET([1]Counterparty_Ratings_Rpt_Prev!$A$1,0,0,COUNTA([1]Counterparty_Ratings_Rpt_Prev!$A:$A),COUNTA([1]Counterparty_Ratings_Rpt_Prev!$1:$1))</definedName>
    <definedName name="Current_Period_Balance_Notes">'[2]Programme Data'!#REF!</definedName>
    <definedName name="Cust_No_Data_File">#REF!</definedName>
    <definedName name="Deal_Rpt">OFFSET(#REF!,0,0,COUNTA(#REF!),COUNTA(#REF!))</definedName>
    <definedName name="Deal_Rpt_Prev">OFFSET(#REF!,0,0,COUNTA(#REF!),COUNTA(#REF!))</definedName>
    <definedName name="e">#REF!</definedName>
    <definedName name="EventsTriggers">OFFSET([1]Events_Triggers_Rpt!$A$1,0,0,COUNTA([1]Events_Triggers_Rpt!$A:$A),COUNTA([1]Events_Triggers_Rpt!$1:$1))</definedName>
    <definedName name="EventsTriggersPrevious">#REF!</definedName>
    <definedName name="Grouped_Data_File">#REF!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Ledger_Rpt_Previous2">#REF!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#REF!</definedName>
    <definedName name="Possessions_Data_File">#REF!</definedName>
    <definedName name="Previous_Period_Balance_Notes">#REF!</definedName>
    <definedName name="_xlnm.Print_Area" localSheetId="0">'Investor Report'!$A$1:$N$687</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#REF!</definedName>
    <definedName name="Unique_Counterparties">COUNTA(_xlfn.UNIQUE(_xlfn.CHOOSECOLS(_xlfn._xlws.FILTER(Counterparty_Ratings_Rpt,(INDEX(Counterparty_Ratings_Rpt,,MATCH("TRUST_ID",#REF!,0))=#REF!)*(INDEX(Counterparty_Ratings_Rpt,,MATCH("DPCD_CLO_D",#REF!,0))=#REF!)),MATCH("COUNTERPARTY_NAME",#REF!,0))))</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<sst xmlns="http://schemas.openxmlformats.org/spreadsheetml/2006/main" count="1222" uniqueCount="678">
  <si>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</si>
  <si>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</si>
  <si>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</si>
  <si>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</si>
  <si>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</si>
  <si>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</si>
  <si>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</si>
  <si>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</si>
  <si>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</si>
  <si>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</si>
  <si>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</si>
  <si>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</si>
  <si>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</si>
  <si>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</si>
  <si>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</si>
  <si>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</si>
  <si>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</si>
  <si>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Capital Markets Team</t>
  </si>
  <si>
    <t>CapitalMarkets@thecoventry.co.uk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</si>
  <si>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</si>
  <si>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</si>
  <si>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</si>
  <si>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</si>
  <si>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</si>
  <si>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</si>
  <si>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</si>
  <si>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</si>
  <si>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</si>
  <si>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</si>
  <si>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</si>
  <si>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</si>
  <si>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</si>
  <si>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</si>
  <si>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</si>
  <si>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</si>
  <si>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</si>
  <si>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</si>
  <si>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</si>
  <si>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</si>
  <si>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</si>
  <si>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</si>
  <si>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</si>
  <si>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</si>
  <si>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</si>
  <si>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</si>
  <si>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</si>
  <si>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</si>
  <si>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</si>
  <si>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</si>
  <si>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</si>
  <si>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</si>
  <si>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</si>
  <si>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</si>
  <si>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</si>
  <si>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</si>
  <si>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</si>
  <si>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</si>
  <si>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</si>
  <si>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</si>
  <si>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</si>
  <si>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</si>
  <si>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</si>
  <si>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</si>
  <si>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</si>
  <si>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</si>
  <si>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</si>
  <si>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</si>
  <si>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</si>
  <si>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</si>
  <si>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</si>
  <si>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</si>
  <si>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</si>
  <si>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</si>
  <si>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</si>
  <si>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</si>
  <si>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</si>
  <si>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</si>
  <si>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</si>
  <si>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</si>
  <si>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</si>
  <si>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</si>
  <si>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</si>
  <si>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</si>
  <si>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</si>
  <si>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</si>
  <si>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</si>
  <si>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</si>
  <si>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</si>
  <si>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</si>
  <si>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</si>
  <si>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</si>
  <si>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</si>
  <si>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</si>
  <si>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</si>
  <si>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</si>
  <si>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</si>
  <si>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</si>
  <si>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</si>
  <si>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</si>
  <si>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</si>
  <si>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</si>
  <si>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</si>
  <si>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</si>
  <si>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</si>
  <si>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</si>
  <si>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</si>
  <si>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</si>
  <si>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</si>
  <si>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</si>
  <si>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</si>
  <si>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</si>
  <si>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</si>
  <si>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</si>
  <si>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</si>
  <si>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</si>
  <si>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</si>
  <si>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</si>
  <si>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</si>
  <si>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</si>
  <si>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</si>
  <si>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</si>
  <si>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</si>
  <si>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</si>
  <si>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</si>
  <si>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</si>
  <si>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</si>
  <si>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</si>
  <si>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</si>
  <si>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</si>
  <si>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</si>
  <si>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</si>
  <si>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</si>
  <si>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</si>
  <si>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</si>
  <si>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</si>
  <si>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</si>
  <si>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</si>
  <si>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</si>
  <si>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</si>
  <si>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</si>
  <si>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</si>
  <si>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</si>
  <si>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</si>
  <si>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</si>
  <si>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</si>
  <si>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Godiva Mortgages Limited</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</si>
  <si>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</si>
  <si>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</si>
  <si>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</si>
  <si>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</si>
  <si>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</si>
  <si>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</si>
  <si>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</si>
  <si>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</si>
  <si>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</si>
  <si>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</si>
  <si>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</si>
  <si>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</si>
  <si>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</si>
  <si>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</si>
  <si>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</si>
  <si>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</si>
  <si>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</si>
  <si>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</si>
  <si>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</si>
  <si>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</si>
  <si>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</si>
  <si>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</si>
  <si>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</si>
  <si>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</si>
  <si>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</si>
  <si>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</si>
  <si>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</si>
  <si>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</si>
  <si>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</si>
  <si>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</si>
  <si>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</si>
  <si>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</si>
  <si>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</si>
  <si>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</si>
  <si>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</si>
  <si>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</si>
  <si>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</si>
  <si>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</si>
  <si>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</si>
  <si>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</si>
  <si>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</si>
  <si>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</si>
  <si>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</si>
  <si>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</si>
  <si>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</si>
  <si>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</si>
  <si>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</si>
  <si>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</si>
  <si>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</si>
  <si>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</si>
  <si>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</si>
  <si>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</si>
  <si>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</si>
  <si>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</si>
  <si>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</si>
  <si>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</si>
  <si>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</si>
  <si>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</si>
  <si>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</si>
  <si>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</si>
  <si>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</si>
  <si>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</si>
  <si>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</si>
  <si>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</si>
  <si>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</si>
  <si>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</si>
  <si>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</si>
  <si>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</si>
  <si>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</si>
  <si>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</si>
  <si>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</si>
  <si>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</si>
  <si>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</si>
  <si>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</si>
  <si>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</si>
  <si>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</si>
  <si>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</si>
  <si>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</si>
  <si>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</si>
  <si>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</si>
  <si>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</si>
  <si>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</si>
  <si>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</si>
  <si>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</si>
  <si>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</si>
  <si>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</si>
  <si>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</si>
  <si>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</si>
  <si>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</si>
  <si>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</si>
  <si>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</si>
  <si>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</si>
  <si>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</si>
  <si>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</si>
  <si>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</si>
  <si>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</si>
  <si>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</si>
  <si>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</si>
  <si>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</si>
  <si>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</si>
  <si>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</si>
  <si>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</si>
  <si>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</si>
  <si>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</si>
  <si>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</si>
  <si>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</si>
  <si>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</si>
  <si>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</si>
  <si>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</si>
  <si>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</si>
  <si>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</si>
  <si>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</si>
  <si>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</si>
  <si>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</si>
  <si>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</si>
  <si>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</si>
  <si>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</si>
  <si>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</si>
  <si>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</si>
  <si>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</si>
  <si>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</si>
  <si>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</si>
  <si>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</si>
  <si>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</si>
  <si>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</si>
  <si>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</si>
  <si>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</si>
  <si>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</si>
  <si>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</si>
  <si>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</si>
  <si>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</si>
  <si>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</si>
  <si>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</si>
  <si>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</si>
  <si>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</si>
  <si>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</si>
  <si>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</si>
  <si>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</si>
  <si>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</si>
  <si>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</si>
  <si>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</si>
  <si>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</si>
  <si>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</si>
  <si>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</si>
  <si>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</si>
  <si>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</si>
  <si>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</si>
  <si>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</si>
  <si>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</si>
  <si>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</si>
  <si>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</si>
  <si>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</si>
  <si>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</si>
  <si>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</si>
  <si>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</si>
  <si>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</si>
  <si>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</si>
  <si>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</si>
  <si>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</si>
  <si>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</si>
  <si>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</si>
  <si>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</si>
  <si>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</si>
  <si>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</si>
  <si>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</si>
  <si>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</si>
  <si>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</si>
  <si>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</si>
  <si>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</si>
  <si>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</si>
  <si>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</si>
  <si>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</si>
  <si>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</si>
  <si>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</si>
  <si>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</si>
  <si>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</si>
  <si>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</si>
  <si>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</si>
  <si>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</si>
  <si>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</si>
  <si>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</si>
  <si>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</si>
  <si>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</si>
  <si>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</si>
  <si>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</si>
  <si>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</si>
  <si>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</si>
  <si>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</si>
  <si>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</si>
  <si>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</si>
  <si>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</si>
  <si>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</si>
  <si>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</si>
  <si>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</si>
  <si>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</si>
  <si>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</si>
  <si>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</si>
  <si>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</si>
  <si>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</si>
  <si>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</si>
  <si>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</si>
  <si>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</si>
  <si>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</si>
  <si>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</si>
  <si>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</si>
  <si>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</si>
  <si>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</si>
  <si>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</si>
  <si>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</si>
  <si>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</si>
  <si>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</si>
  <si>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</si>
  <si>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</si>
  <si>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</si>
  <si>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</si>
  <si>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</si>
  <si>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</si>
  <si>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</si>
  <si>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</si>
  <si>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</si>
  <si>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</si>
  <si>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</si>
  <si>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</si>
  <si>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</si>
  <si>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</si>
  <si>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</si>
  <si>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</si>
  <si>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</si>
  <si>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</si>
  <si>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</si>
  <si>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</si>
  <si>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</si>
  <si>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</si>
  <si>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</si>
  <si>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</si>
  <si>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</si>
  <si>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</si>
  <si>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</si>
  <si>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</si>
  <si>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</si>
  <si>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</si>
  <si>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</si>
  <si>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</si>
  <si>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</si>
  <si>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</si>
  <si>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</si>
  <si>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</si>
  <si>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</si>
  <si>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</si>
  <si>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</si>
  <si>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</si>
  <si>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</si>
  <si>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</si>
  <si>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</si>
  <si>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</si>
  <si>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</si>
  <si>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</si>
  <si>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</si>
  <si>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</si>
  <si>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</si>
  <si>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</si>
  <si>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</si>
  <si>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</si>
  <si>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</si>
  <si>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</si>
  <si>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</si>
  <si>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</si>
  <si>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</si>
  <si>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</si>
  <si>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</si>
  <si>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</si>
  <si>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</si>
  <si>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</si>
  <si>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</si>
  <si>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</si>
  <si>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</si>
  <si>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</si>
  <si>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</si>
  <si>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</si>
  <si>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</si>
  <si>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</si>
  <si>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Revenue priority of payments total</t>
  </si>
  <si>
    <t>AVAILABLE PRINCIPAL RECEIPTS</t>
  </si>
  <si>
    <t>Total Available Principal Receipts</t>
  </si>
  <si>
    <t>PRE-ACCELERATION PRINCIPAL PRIORITY OF PAYMENTS</t>
  </si>
  <si>
    <t>Principal priority of payments total</t>
  </si>
  <si>
    <t>Notes in Issue</t>
  </si>
  <si>
    <t>SRS_01</t>
  </si>
  <si>
    <t>SRS_02</t>
  </si>
  <si>
    <t>SRS_03</t>
  </si>
  <si>
    <t>SRS_04</t>
  </si>
  <si>
    <t>SRS_05</t>
  </si>
  <si>
    <t>SRS_06</t>
  </si>
  <si>
    <t>SRS_07</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</si>
  <si>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</si>
  <si>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</si>
  <si>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</si>
  <si>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</si>
  <si>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</si>
  <si>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</si>
  <si>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</si>
  <si>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</si>
  <si>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</si>
  <si>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</si>
  <si>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</si>
  <si>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</si>
  <si>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</si>
  <si>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</si>
  <si>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</si>
  <si>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</si>
  <si>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</si>
  <si>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</si>
  <si>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</si>
  <si>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</si>
  <si>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</si>
  <si>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</si>
  <si>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</si>
  <si>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</si>
  <si>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</si>
  <si>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</si>
  <si>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</si>
  <si>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</si>
  <si>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</si>
  <si>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</si>
  <si>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</si>
  <si>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</si>
  <si>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</si>
  <si>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</si>
  <si>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</si>
  <si>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</si>
  <si>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</si>
  <si>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</si>
  <si>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</si>
  <si>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</si>
  <si>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</si>
  <si>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</si>
  <si>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</si>
  <si>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</si>
  <si>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</si>
  <si>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</si>
  <si>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</si>
  <si>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</si>
  <si>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</si>
  <si>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</si>
  <si>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</si>
  <si>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</si>
  <si>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Swaps</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</si>
  <si>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</si>
  <si>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</si>
  <si>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</si>
  <si>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</si>
  <si>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</si>
  <si>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</si>
  <si>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</si>
  <si>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</si>
  <si>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</si>
  <si>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</si>
  <si>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</si>
  <si>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</si>
  <si>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</si>
  <si>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</si>
  <si>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</si>
  <si>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</si>
  <si>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</si>
  <si>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</si>
  <si>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</si>
  <si>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</si>
  <si>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</si>
  <si>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</si>
  <si>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</si>
  <si>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</si>
  <si>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</si>
  <si>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</si>
  <si>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</si>
  <si>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</si>
  <si>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</si>
  <si>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</si>
  <si>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</si>
  <si>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</si>
  <si>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</si>
  <si>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</si>
  <si>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</si>
  <si>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</si>
  <si>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</si>
  <si>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</si>
  <si>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</si>
  <si>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</si>
  <si>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</si>
  <si>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</si>
  <si>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</si>
  <si>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</si>
  <si>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</si>
  <si>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</si>
  <si>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</si>
  <si>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</si>
  <si>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</si>
  <si>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Stratifications</t>
  </si>
  <si>
    <t>The stratifications may show loans which breach the criteria, but these will be repurchased by the end of the following month.</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</si>
  <si>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</si>
  <si>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</si>
  <si>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</si>
  <si>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</si>
  <si>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</si>
  <si>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</si>
  <si>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Account Bank,Arranger,Dealer</t>
  </si>
  <si>
    <t>Barclays Bank PLC</t>
  </si>
  <si>
    <t xml:space="preserve">F1             </t>
  </si>
  <si>
    <t xml:space="preserve">A+             </t>
  </si>
  <si>
    <t xml:space="preserve">A-1            </t>
  </si>
  <si>
    <t>Servicer,Cash Manager,Issuer,Seller,Interest Rate Swap Guarantor</t>
  </si>
  <si>
    <t>Coventry Building Society</t>
  </si>
  <si>
    <t xml:space="preserve">A-             </t>
  </si>
  <si>
    <t xml:space="preserve">NR             </t>
  </si>
  <si>
    <t>LLP</t>
  </si>
  <si>
    <t>Seller,Interest Rate Swap Provider</t>
  </si>
  <si>
    <t>Principal Paying Agent and Agent Bank,Exchange Agent and Transfer Agent,Registrar</t>
  </si>
  <si>
    <t>HSBC Bank plc</t>
  </si>
  <si>
    <t xml:space="preserve">F1+            </t>
  </si>
  <si>
    <t xml:space="preserve">AA-            </t>
  </si>
  <si>
    <t>Bond Trustee,Security Trustee</t>
  </si>
  <si>
    <t>HSBC Corporate Trustee Company (UK) Ltd</t>
  </si>
  <si>
    <t>Corporate Services Provider,Share Trustee</t>
  </si>
  <si>
    <t>Maples Fiduciary Services (UK) Limited</t>
  </si>
  <si>
    <t>Authorised Investments Providers</t>
  </si>
  <si>
    <t>Various</t>
  </si>
  <si>
    <t/>
  </si>
  <si>
    <t>Data as of 29 June 2025</t>
  </si>
  <si>
    <t>Issuer Event of Default</t>
  </si>
  <si>
    <t>Issuer failure to pay on Covered Bonds or issuer insolvency</t>
  </si>
  <si>
    <t>N/A</t>
  </si>
  <si>
    <t>Activates the Covered Bond Guarantee</t>
  </si>
  <si>
    <t>Servicer Trigger  (1)</t>
  </si>
  <si>
    <t>Servicer's ratings fall below required levels</t>
  </si>
  <si>
    <t>(Initial) Fitch short-term: F2</t>
  </si>
  <si>
    <t>F2</t>
  </si>
  <si>
    <t>F1</t>
  </si>
  <si>
    <t>At initial trigger, direct funds to account held with Stand-by Account Bank</t>
  </si>
  <si>
    <t>Servicer Trigger  (2)</t>
  </si>
  <si>
    <t>(Subsequent) Fitch long-term: BBB</t>
  </si>
  <si>
    <t>BBB</t>
  </si>
  <si>
    <t>A-</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</si>
  <si>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</si>
  <si>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</si>
  <si>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</si>
  <si>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</si>
  <si>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</si>
  <si>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</si>
  <si>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</si>
  <si>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</si>
  <si>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</si>
  <si>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</si>
  <si>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</si>
  <si>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</si>
  <si>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</si>
  <si>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</si>
  <si>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</si>
  <si>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</si>
  <si>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</si>
  <si>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</si>
  <si>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</si>
  <si>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</si>
  <si>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</si>
  <si>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</si>
  <si>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</si>
  <si>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</si>
  <si>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F1 or A</t>
  </si>
  <si>
    <t>F1 / A+</t>
  </si>
  <si>
    <t>Appoint Stand-by Account Bank</t>
  </si>
  <si>
    <t>Swap Counterparty Rating Trigger</t>
  </si>
  <si>
    <t>Breach of ratings trigger</t>
  </si>
  <si>
    <t>Counterparty ratings downgrade</t>
  </si>
  <si>
    <t>Collateral posting</t>
  </si>
  <si>
    <t>PASS</t>
  </si>
  <si>
    <t>Pass</t>
  </si>
  <si>
    <t>n/a</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</si>
  <si>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</si>
  <si>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</si>
  <si>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</si>
  <si>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</si>
  <si>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</si>
  <si>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</si>
  <si>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</si>
  <si>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</si>
  <si>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</si>
  <si>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</si>
  <si>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</si>
  <si>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</si>
  <si>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</si>
  <si>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</si>
  <si>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</si>
  <si>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</si>
  <si>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</si>
  <si>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</si>
  <si>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</si>
  <si>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</si>
  <si>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</si>
  <si>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</si>
  <si>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</si>
  <si>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</si>
  <si>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</si>
  <si>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</si>
  <si>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</si>
  <si>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</si>
  <si>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</si>
  <si>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</si>
  <si>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</si>
  <si>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</si>
  <si>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</si>
  <si>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</si>
  <si>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</si>
  <si>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</si>
  <si>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</si>
  <si>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</si>
  <si>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</si>
  <si>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</si>
  <si>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</si>
  <si>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</si>
  <si>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</si>
  <si>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</si>
  <si>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</si>
  <si>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</si>
  <si>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01/07/2025 - 31/07/2025</t>
  </si>
  <si>
    <t>Soft bullet</t>
  </si>
  <si>
    <t>Series 1</t>
  </si>
  <si>
    <t>Basket of rates</t>
  </si>
  <si>
    <t>Series 2</t>
  </si>
  <si>
    <t>Series 3</t>
  </si>
  <si>
    <t>Series 4</t>
  </si>
  <si>
    <t>Series 5</t>
  </si>
  <si>
    <t>Series 6</t>
  </si>
  <si>
    <t>Series 7</t>
  </si>
  <si>
    <t>Post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</si>
</sst>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Aptos Narrow"/>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Aptos Narrow"/>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Aptos Narrow"/>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indexed="18"/>
      </right>
      <top/>
      <bottom style="thin">
        <color indexed="18"/>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right style="thin">
        <color rgb="FF7030A0"/>
      </right>
      <top/>
      <bottom/>
      <diagonal/>
    </border>
    <border>
      <left style="thin">
        <color rgb="FF7030A0"/>
      </left>
      <right/>
      <top/>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18">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0" xfId="5" applyFont="1" applyAlignment="1">
      <alignment vertical="center"/>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15" xfId="5" applyFont="1" applyBorder="1" applyAlignment="1">
      <alignment vertical="top" wrapText="1"/>
    </xf>
    <xf numFmtId="0" fontId="6" fillId="0" borderId="4" xfId="5" applyFont="1" applyBorder="1" applyAlignment="1">
      <alignment vertical="center"/>
    </xf>
    <xf numFmtId="0" fontId="6" fillId="0" borderId="15" xfId="5" applyFont="1" applyBorder="1" applyAlignment="1">
      <alignment vertical="center"/>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4" xfId="5" applyFont="1" applyBorder="1" applyAlignment="1">
      <alignment horizontal="center" vertical="center" wrapText="1"/>
    </xf>
    <xf numFmtId="49" fontId="6" fillId="0" borderId="0" xfId="5" applyNumberFormat="1" applyFont="1" applyAlignment="1">
      <alignment vertical="top"/>
    </xf>
    <xf numFmtId="0" fontId="16" fillId="0" borderId="0" xfId="5" applyFont="1"/>
    <xf numFmtId="0" fontId="6" fillId="0" borderId="18" xfId="5" applyFont="1" applyBorder="1" applyAlignment="1">
      <alignment vertical="top" wrapText="1"/>
    </xf>
    <xf numFmtId="0" fontId="6" fillId="0" borderId="22" xfId="5" applyFont="1" applyBorder="1" applyAlignment="1">
      <alignment vertical="top" wrapText="1"/>
    </xf>
    <xf numFmtId="0" fontId="6" fillId="0" borderId="18" xfId="5" applyFont="1" applyBorder="1" applyAlignment="1">
      <alignment vertical="center" wrapText="1"/>
    </xf>
    <xf numFmtId="0" fontId="6" fillId="0" borderId="22" xfId="5" applyFont="1" applyBorder="1" applyAlignment="1">
      <alignment vertical="center" wrapText="1"/>
    </xf>
    <xf numFmtId="0" fontId="6" fillId="0" borderId="22" xfId="5" applyFont="1" applyBorder="1" applyAlignment="1">
      <alignment horizontal="center" vertical="center"/>
    </xf>
    <xf numFmtId="0" fontId="6" fillId="0" borderId="22" xfId="5" applyFont="1" applyBorder="1" applyAlignment="1">
      <alignment horizontal="center" vertical="center" wrapText="1"/>
    </xf>
    <xf numFmtId="0" fontId="6" fillId="0" borderId="19" xfId="5" applyFont="1" applyBorder="1" applyAlignment="1">
      <alignment horizontal="center" vertical="center" wrapText="1"/>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5"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5"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6" xfId="5" applyNumberFormat="1" applyFont="1" applyBorder="1" applyAlignment="1">
      <alignment horizontal="right"/>
    </xf>
    <xf numFmtId="165" fontId="6" fillId="0" borderId="27" xfId="5" applyNumberFormat="1" applyFont="1" applyBorder="1" applyAlignment="1">
      <alignment horizontal="right"/>
    </xf>
    <xf numFmtId="0" fontId="15" fillId="0" borderId="0" xfId="5" applyFont="1" applyAlignment="1" applyProtection="1">
      <alignment vertical="center"/>
      <protection locked="0"/>
    </xf>
    <xf numFmtId="165" fontId="15" fillId="0" borderId="24"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15" xfId="5" applyFont="1" applyBorder="1" applyAlignment="1">
      <alignment horizontal="left"/>
    </xf>
    <xf numFmtId="165" fontId="6" fillId="0" borderId="28" xfId="5" applyNumberFormat="1" applyFont="1" applyBorder="1" applyAlignment="1">
      <alignment horizontal="right"/>
    </xf>
    <xf numFmtId="165" fontId="6" fillId="0" borderId="17" xfId="5" applyNumberFormat="1" applyFont="1" applyBorder="1" applyAlignment="1">
      <alignment horizontal="right"/>
    </xf>
    <xf numFmtId="165" fontId="22" fillId="0" borderId="24"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8"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15"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29"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4"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5" xfId="5" applyFont="1" applyBorder="1" applyAlignment="1">
      <alignment horizontal="center" vertical="center" wrapText="1"/>
    </xf>
    <xf numFmtId="0" fontId="6" fillId="0" borderId="0" xfId="5" applyFont="1" applyAlignment="1" applyProtection="1">
      <alignment horizontal="left"/>
      <protection locked="0"/>
    </xf>
    <xf numFmtId="174" fontId="15" fillId="0" borderId="24"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4"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4"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5"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5" xfId="5" applyFont="1" applyBorder="1" applyAlignment="1" applyProtection="1">
      <alignment horizontal="center" vertical="center" wrapText="1"/>
      <protection locked="0"/>
    </xf>
    <xf numFmtId="175" fontId="15" fillId="0" borderId="25"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24" xfId="5" applyNumberFormat="1" applyFont="1" applyBorder="1" applyAlignment="1" applyProtection="1">
      <alignment horizontal="right" vertical="center"/>
      <protection locked="0"/>
    </xf>
    <xf numFmtId="175" fontId="15" fillId="0" borderId="24"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4"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5" xfId="5" applyNumberFormat="1" applyFont="1" applyBorder="1" applyAlignment="1">
      <alignment horizontal="center" vertical="center" wrapText="1"/>
    </xf>
    <xf numFmtId="177" fontId="6" fillId="0" borderId="25" xfId="5" applyNumberFormat="1" applyFont="1" applyBorder="1" applyAlignment="1" applyProtection="1">
      <alignment horizontal="center" vertical="center" wrapText="1"/>
      <protection locked="0"/>
    </xf>
    <xf numFmtId="165" fontId="15" fillId="0" borderId="24" xfId="6" applyNumberFormat="1" applyFont="1" applyFill="1" applyBorder="1" applyAlignment="1" applyProtection="1">
      <alignment horizontal="right"/>
    </xf>
    <xf numFmtId="175" fontId="6" fillId="0" borderId="24"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5"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5" xfId="5" applyNumberFormat="1" applyFont="1" applyBorder="1" applyAlignment="1">
      <alignment horizontal="center" vertical="center" wrapText="1"/>
    </xf>
    <xf numFmtId="175" fontId="6" fillId="0" borderId="25" xfId="5" applyNumberFormat="1" applyFont="1" applyBorder="1" applyAlignment="1">
      <alignment horizontal="center" vertical="center" wrapText="1"/>
    </xf>
    <xf numFmtId="174" fontId="15" fillId="0" borderId="24"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15"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4" xfId="3" applyNumberFormat="1" applyFont="1" applyFill="1" applyBorder="1" applyAlignment="1" applyProtection="1">
      <alignment horizontal="right"/>
    </xf>
    <xf numFmtId="178" fontId="15" fillId="0" borderId="24"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22" fillId="4" borderId="0" xfId="0" applyFont="1" applyFill="1"/>
    <xf numFmtId="165" fontId="15" fillId="4" borderId="24" xfId="6" applyNumberFormat="1" applyFont="1" applyFill="1" applyBorder="1" applyAlignment="1" applyProtection="1">
      <alignment horizontal="right"/>
    </xf>
    <xf numFmtId="175" fontId="6" fillId="4" borderId="24" xfId="3" applyNumberFormat="1" applyFont="1" applyFill="1" applyBorder="1" applyAlignment="1" applyProtection="1">
      <alignment horizontal="right"/>
    </xf>
    <xf numFmtId="175" fontId="6" fillId="4" borderId="9" xfId="3" applyNumberFormat="1" applyFont="1" applyFill="1" applyBorder="1" applyAlignment="1" applyProtection="1">
      <alignment horizontal="right"/>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75" fontId="6" fillId="4"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5" xfId="5" applyNumberFormat="1" applyFont="1" applyBorder="1" applyAlignment="1" applyProtection="1">
      <alignment horizontal="center" vertical="center" wrapText="1"/>
      <protection locked="0"/>
    </xf>
    <xf numFmtId="175" fontId="6" fillId="0" borderId="24"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29"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4"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29"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4"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15" xfId="5" applyFont="1" applyBorder="1" applyAlignment="1">
      <alignment vertical="top"/>
    </xf>
    <xf numFmtId="165" fontId="33" fillId="0" borderId="24"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5"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protection locked="0"/>
    </xf>
    <xf numFmtId="0" fontId="13" fillId="4" borderId="11" xfId="5" applyFont="1" applyFill="1" applyBorder="1" applyAlignment="1">
      <alignment horizontal="left" vertical="top" wrapText="1"/>
    </xf>
    <xf numFmtId="0" fontId="6" fillId="4" borderId="24" xfId="5" applyFont="1" applyFill="1" applyBorder="1" applyAlignment="1">
      <alignment horizontal="center"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1" xfId="5" applyFont="1" applyBorder="1" applyAlignment="1">
      <alignment horizontal="left" vertical="top"/>
    </xf>
    <xf numFmtId="0" fontId="6" fillId="0" borderId="63" xfId="5" applyFont="1" applyBorder="1" applyAlignment="1">
      <alignment horizontal="center" vertical="top"/>
    </xf>
    <xf numFmtId="0" fontId="6" fillId="0" borderId="15" xfId="5" applyFont="1" applyBorder="1" applyAlignment="1">
      <alignment horizontal="center" vertical="top"/>
    </xf>
    <xf numFmtId="0" fontId="6" fillId="0" borderId="4" xfId="5" applyFont="1" applyBorder="1" applyAlignment="1">
      <alignment horizontal="center" vertical="top"/>
    </xf>
    <xf numFmtId="0" fontId="13" fillId="4" borderId="15" xfId="5" applyFont="1" applyFill="1" applyBorder="1" applyAlignment="1">
      <alignment horizontal="left" vertical="top"/>
    </xf>
    <xf numFmtId="0" fontId="6" fillId="4" borderId="0" xfId="5" applyFont="1" applyFill="1" applyProtection="1">
      <protection locked="0"/>
    </xf>
    <xf numFmtId="0" fontId="6" fillId="4" borderId="15"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15"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5"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4"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4"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4"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5"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14" fontId="6" fillId="0" borderId="24"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4"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4" xfId="5" applyNumberFormat="1" applyFont="1" applyBorder="1" applyAlignment="1">
      <alignment horizontal="center" vertical="top" wrapText="1"/>
    </xf>
    <xf numFmtId="191" fontId="6" fillId="0" borderId="24"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4" xfId="5" applyFont="1" applyBorder="1" applyAlignment="1">
      <alignment horizontal="center" vertical="top" wrapText="1"/>
    </xf>
    <xf numFmtId="191" fontId="6" fillId="0" borderId="24"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3" fontId="6" fillId="0" borderId="24"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4"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15"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5"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4" xfId="3" applyNumberFormat="1" applyFont="1" applyFill="1" applyBorder="1" applyAlignment="1" applyProtection="1">
      <alignment horizontal="left"/>
    </xf>
    <xf numFmtId="49" fontId="6" fillId="0" borderId="24" xfId="5" applyNumberFormat="1" applyFont="1" applyBorder="1" applyAlignment="1">
      <alignment horizontal="left"/>
    </xf>
    <xf numFmtId="187" fontId="6" fillId="4" borderId="24" xfId="5" applyNumberFormat="1" applyFont="1" applyFill="1" applyBorder="1" applyAlignment="1">
      <alignment horizontal="right"/>
    </xf>
    <xf numFmtId="193" fontId="6" fillId="4" borderId="24" xfId="3" applyNumberFormat="1" applyFont="1" applyFill="1" applyBorder="1" applyAlignment="1" applyProtection="1">
      <alignment horizontal="left"/>
    </xf>
    <xf numFmtId="193" fontId="6" fillId="0" borderId="24" xfId="3" applyNumberFormat="1" applyFont="1" applyFill="1" applyBorder="1" applyAlignment="1" applyProtection="1">
      <alignment horizontal="right"/>
    </xf>
    <xf numFmtId="10" fontId="6" fillId="0" borderId="24"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4" xfId="5" applyNumberFormat="1" applyFont="1" applyBorder="1" applyAlignment="1">
      <alignment horizontal="left"/>
    </xf>
    <xf numFmtId="192" fontId="13" fillId="0" borderId="24" xfId="3" applyNumberFormat="1" applyFont="1" applyFill="1" applyBorder="1" applyAlignment="1" applyProtection="1">
      <alignment horizontal="left"/>
    </xf>
    <xf numFmtId="14" fontId="6" fillId="4" borderId="24" xfId="3" applyNumberFormat="1" applyFont="1" applyFill="1" applyBorder="1" applyAlignment="1" applyProtection="1">
      <alignment horizontal="center" vertical="center"/>
    </xf>
    <xf numFmtId="3" fontId="6" fillId="4" borderId="24" xfId="3" applyNumberFormat="1" applyFont="1" applyFill="1" applyBorder="1" applyAlignment="1" applyProtection="1">
      <alignment horizontal="center" vertical="center"/>
    </xf>
    <xf numFmtId="0" fontId="6" fillId="4" borderId="24" xfId="3" applyNumberFormat="1" applyFont="1" applyFill="1" applyBorder="1" applyAlignment="1" applyProtection="1">
      <alignment horizontal="center" vertical="center" wrapText="1"/>
    </xf>
    <xf numFmtId="0" fontId="6" fillId="4" borderId="24" xfId="3" applyNumberFormat="1" applyFont="1" applyFill="1" applyBorder="1" applyAlignment="1" applyProtection="1">
      <alignment horizontal="center" vertical="center"/>
    </xf>
    <xf numFmtId="191" fontId="6" fillId="0" borderId="24" xfId="3" applyNumberFormat="1" applyFont="1" applyFill="1" applyBorder="1" applyAlignment="1" applyProtection="1">
      <alignment horizontal="center" vertical="center"/>
    </xf>
    <xf numFmtId="10" fontId="6" fillId="4" borderId="24"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5" xfId="5" applyFont="1" applyFill="1" applyBorder="1" applyAlignment="1">
      <alignment horizontal="center" vertical="center"/>
    </xf>
    <xf numFmtId="0" fontId="13" fillId="4" borderId="25" xfId="5" applyFont="1" applyFill="1" applyBorder="1" applyAlignment="1">
      <alignment horizontal="center" vertical="center" wrapText="1"/>
    </xf>
    <xf numFmtId="0" fontId="13" fillId="0" borderId="15"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15"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15"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13" xfId="5" applyFont="1" applyFill="1" applyBorder="1" applyAlignment="1" applyProtection="1">
      <alignment vertical="center" wrapText="1"/>
      <protection locked="0"/>
    </xf>
    <xf numFmtId="0" fontId="5" fillId="2" borderId="0" xfId="5" applyFont="1" applyFill="1" applyAlignment="1" applyProtection="1">
      <alignment horizontal="center" vertical="center"/>
      <protection locked="0"/>
    </xf>
    <xf numFmtId="0" fontId="8" fillId="3" borderId="0" xfId="5" applyFont="1" applyFill="1" applyAlignment="1">
      <alignment horizontal="center" vertical="center"/>
    </xf>
    <xf numFmtId="0" fontId="6" fillId="0" borderId="0" xfId="5" applyFont="1" applyAlignment="1">
      <alignment vertical="top" wrapText="1"/>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xf numFmtId="0" fontId="15" fillId="0" borderId="0" xfId="5" applyFont="1" applyAlignment="1">
      <alignment horizontal="left" vertical="top" wrapText="1"/>
    </xf>
    <xf numFmtId="0" fontId="15" fillId="0" borderId="17"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8"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4" xfId="5" applyFont="1" applyBorder="1" applyAlignment="1">
      <alignment horizontal="center" vertical="center"/>
    </xf>
    <xf numFmtId="0" fontId="6" fillId="0" borderId="15" xfId="5"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176" fontId="6" fillId="0" borderId="54"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0" fontId="8" fillId="3" borderId="0" xfId="5" applyFont="1" applyFill="1" applyAlignment="1" applyProtection="1">
      <alignment horizontal="center" vertical="center"/>
      <protection locked="0"/>
    </xf>
    <xf numFmtId="0" fontId="6" fillId="0" borderId="21" xfId="5" applyFont="1" applyBorder="1" applyAlignment="1">
      <alignment horizontal="center"/>
    </xf>
    <xf numFmtId="0" fontId="6" fillId="0" borderId="29" xfId="5" applyFont="1" applyBorder="1" applyAlignment="1">
      <alignment horizontal="center"/>
    </xf>
    <xf numFmtId="0" fontId="6" fillId="0" borderId="53" xfId="5" applyFont="1" applyBorder="1" applyAlignment="1">
      <alignment horizontal="center" vertical="center" wrapText="1"/>
    </xf>
    <xf numFmtId="0" fontId="6" fillId="0" borderId="55"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64" fontId="6" fillId="0" borderId="55"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0" fontId="6" fillId="0" borderId="0" xfId="5" applyFont="1" applyAlignment="1">
      <alignment horizontal="left" vertical="center"/>
    </xf>
    <xf numFmtId="0" fontId="6" fillId="0" borderId="15" xfId="5" applyFont="1" applyBorder="1" applyAlignment="1">
      <alignment horizontal="left" vertical="center"/>
    </xf>
    <xf numFmtId="0" fontId="6" fillId="0" borderId="0" xfId="5" applyFont="1" applyAlignment="1">
      <alignment horizontal="left" vertical="center" wrapText="1"/>
    </xf>
    <xf numFmtId="0" fontId="15" fillId="0" borderId="2" xfId="5" applyFont="1" applyBorder="1" applyAlignment="1" applyProtection="1">
      <alignment horizontal="center" vertical="center" wrapText="1"/>
      <protection locked="0"/>
    </xf>
    <xf numFmtId="0" fontId="15" fillId="0" borderId="25"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25" xfId="5" applyNumberFormat="1"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4" xfId="5" applyNumberFormat="1" applyFont="1" applyBorder="1" applyAlignment="1">
      <alignment horizontal="center" vertical="center" wrapText="1"/>
    </xf>
    <xf numFmtId="0" fontId="6" fillId="4" borderId="4" xfId="5" applyFont="1" applyFill="1" applyBorder="1" applyAlignment="1">
      <alignment horizontal="left" vertical="top" wrapText="1"/>
    </xf>
    <xf numFmtId="0" fontId="0" fillId="4" borderId="15" xfId="5" applyFont="1" applyFill="1" applyBorder="1" applyAlignment="1">
      <alignment horizontal="left" vertical="top" wrapText="1"/>
    </xf>
    <xf numFmtId="0" fontId="0" fillId="4" borderId="0" xfId="5" applyFont="1" applyFill="1" applyAlignment="1">
      <alignment horizontal="left" vertical="top" wrapText="1"/>
    </xf>
    <xf numFmtId="0" fontId="0" fillId="4" borderId="15"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0" fontId="6" fillId="0" borderId="15"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13" fillId="4" borderId="0" xfId="5" applyFont="1" applyFill="1" applyAlignment="1" applyProtection="1">
      <alignment horizontal="left" vertical="center" wrapText="1"/>
      <protection locked="0"/>
    </xf>
    <xf numFmtId="0" fontId="0" fillId="4" borderId="15" xfId="5" applyFont="1" applyFill="1" applyBorder="1" applyAlignment="1" applyProtection="1">
      <alignment horizontal="left" vertical="center"/>
      <protection locked="0"/>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185" fontId="6" fillId="4" borderId="0" xfId="5" applyNumberFormat="1" applyFont="1" applyFill="1" applyAlignment="1">
      <alignment horizontal="center"/>
    </xf>
    <xf numFmtId="49" fontId="13"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15" xfId="3" applyNumberFormat="1" applyFont="1" applyFill="1" applyBorder="1" applyAlignment="1" applyProtection="1">
      <alignment horizontal="center"/>
    </xf>
    <xf numFmtId="0" fontId="6" fillId="0" borderId="9" xfId="5" applyFont="1" applyBorder="1" applyAlignment="1">
      <alignment vertical="center" wrapText="1"/>
    </xf>
    <xf numFmtId="0" fontId="6" fillId="0" borderId="10" xfId="5" applyFont="1" applyBorder="1" applyAlignment="1">
      <alignment vertical="center" wrapText="1"/>
    </xf>
    <xf numFmtId="0" fontId="6" fillId="0" borderId="4" xfId="5" applyFont="1" applyBorder="1" applyAlignment="1">
      <alignment vertical="center" wrapText="1"/>
    </xf>
    <xf numFmtId="0" fontId="6" fillId="0" borderId="0" xfId="5" applyFont="1" applyAlignment="1">
      <alignment vertical="center" wrapText="1"/>
    </xf>
    <xf numFmtId="185" fontId="6" fillId="4" borderId="4" xfId="5" quotePrefix="1" applyNumberFormat="1" applyFont="1" applyFill="1" applyBorder="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6" fillId="0" borderId="4" xfId="5" applyFont="1" applyBorder="1" applyAlignment="1">
      <alignment horizontal="lef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xf numFmtId="0" fontId="6" fillId="0" borderId="4" xfId="5" applyFont="1" applyBorder="1" applyAlignment="1">
      <alignment vertical="top" wrapText="1"/>
    </xf>
  </cellXfs>
  <cellStyles count="12">
    <cellStyle name="Comma" xfId="1" builtinId="3"/>
    <cellStyle name="Comma_CBS Mock Up V6 CBOC" xfId="10" xr:uid="{4CCE30CE-1A00-4164-9DDF-162067E63664}"/>
    <cellStyle name="Comma_New IR Template" xfId="6" xr:uid="{9B4CE105-688E-4328-9B1E-071E1A3DDF79}"/>
    <cellStyle name="Comma_New IR Template 2" xfId="7" xr:uid="{162EB5F9-3532-49C2-B566-7CFA1708C1DD}"/>
    <cellStyle name="Currency" xfId="2" builtinId="4"/>
    <cellStyle name="Currency 14" xfId="8" xr:uid="{61CAEE37-A79B-478A-BF8F-2300A8B3DF75}"/>
    <cellStyle name="Currency_Mortgage Portfolio ADDITIONAL" xfId="9" xr:uid="{274D9E83-C93E-41D3-BFFC-E920F55E9A87}"/>
    <cellStyle name="Nor}al 2" xfId="5" xr:uid="{E0B20A9A-D1C0-45B7-B975-FD1A236CF17F}"/>
    <cellStyle name="Normal" xfId="0" builtinId="0"/>
    <cellStyle name="Normal_Public Investor Report_2012_02_v6" xfId="11" xr:uid="{BCE173D2-1613-4475-BDC4-A0A52F30AE55}"/>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E3BB5CAC-B23B-4CFA-8EF5-67904AF1692D}"/>
            </a:ext>
          </a:extLst>
        </xdr:cNvPr>
        <xdr:cNvPicPr>
          <a:picLocks noChangeAspect="1"/>
        </xdr:cNvPicPr>
      </xdr:nvPicPr>
      <xdr:blipFill>
        <a:blip xmlns:r="http://schemas.openxmlformats.org/officeDocument/2006/relationships" r:embed="rId1"/>
        <a:stretch>
          <a:fillRect/>
        </a:stretch>
      </xdr:blipFill>
      <xdr:spPr>
        <a:xfrm>
          <a:off x="21017230" y="2192655"/>
          <a:ext cx="3901343" cy="1316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overed%20Bond%20&amp;%20ACT%20Work\CB%20BTL\Public%20Investor%20Report\202506\Godiva%20Covered%20Bond%20Investor%20Report%20ABS%20202506.xlsx" TargetMode="External"/><Relationship Id="rId1" Type="http://schemas.openxmlformats.org/officeDocument/2006/relationships/externalLinkPath" Target="/Covered%20Bond%20&amp;%20ACT%20Work/CB%20BTL/Public%20Investor%20Report/202506/Godiva%20Covered%20Bond%20Investor%20Report%20ABS%202025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Review"/>
      <sheetName val="Investor Report"/>
      <sheetName val="Checks"/>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Events_Triggers_Rpt_Previous"/>
      <sheetName val="Tranche_Rate_Schedule_Rpt"/>
      <sheetName val="Sales"/>
    </sheetNames>
    <sheetDataSet>
      <sheetData sheetId="0"/>
      <sheetData sheetId="1"/>
      <sheetData sheetId="2"/>
      <sheetData sheetId="3"/>
      <sheetData sheetId="4"/>
      <sheetData sheetId="5"/>
      <sheetData sheetId="6"/>
      <sheetData sheetId="7">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cell r="T1" t="str">
            <v>ACT_FITCH_PERCENT</v>
          </cell>
          <cell r="U1" t="str">
            <v>ACT_REPURCHASES</v>
          </cell>
          <cell r="V1" t="str">
            <v>ACT_MOODYS_PERCENT</v>
          </cell>
          <cell r="W1" t="str">
            <v>FITCH_DISC_FACTOR</v>
          </cell>
          <cell r="X1" t="str">
            <v>MOODYS_COLLATERAL_SCORE</v>
          </cell>
          <cell r="Y1" t="str">
            <v>MOODYS_CS_EXC_SYSTEMI_RISK</v>
          </cell>
          <cell r="Z1" t="str">
            <v>MOODYS_TIMELY_PAYMENT_INDICATOR</v>
          </cell>
          <cell r="AA1" t="str">
            <v>ACT_NOTE_BALANCE</v>
          </cell>
        </row>
        <row r="2">
          <cell r="A2">
            <v>45077</v>
          </cell>
        </row>
        <row r="3">
          <cell r="A3">
            <v>45107</v>
          </cell>
        </row>
        <row r="4">
          <cell r="A4">
            <v>45138</v>
          </cell>
        </row>
        <row r="5">
          <cell r="A5">
            <v>45169</v>
          </cell>
        </row>
        <row r="6">
          <cell r="A6">
            <v>45199</v>
          </cell>
        </row>
        <row r="7">
          <cell r="A7">
            <v>45230</v>
          </cell>
        </row>
        <row r="8">
          <cell r="A8">
            <v>45260</v>
          </cell>
        </row>
        <row r="9">
          <cell r="A9">
            <v>45291</v>
          </cell>
        </row>
        <row r="10">
          <cell r="A10">
            <v>45322</v>
          </cell>
        </row>
        <row r="11">
          <cell r="A11">
            <v>45351</v>
          </cell>
        </row>
        <row r="12">
          <cell r="A12">
            <v>45382</v>
          </cell>
        </row>
        <row r="13">
          <cell r="A13">
            <v>45412</v>
          </cell>
        </row>
        <row r="14">
          <cell r="A14">
            <v>45443</v>
          </cell>
        </row>
        <row r="15">
          <cell r="A15">
            <v>45473</v>
          </cell>
        </row>
        <row r="16">
          <cell r="A16">
            <v>45504</v>
          </cell>
        </row>
        <row r="17">
          <cell r="A17">
            <v>45535</v>
          </cell>
        </row>
        <row r="18">
          <cell r="A18">
            <v>45565</v>
          </cell>
        </row>
        <row r="19">
          <cell r="A19">
            <v>45596</v>
          </cell>
        </row>
        <row r="20">
          <cell r="A20">
            <v>45626</v>
          </cell>
        </row>
        <row r="21">
          <cell r="A21">
            <v>45657</v>
          </cell>
        </row>
        <row r="22">
          <cell r="A22">
            <v>45688</v>
          </cell>
        </row>
        <row r="23">
          <cell r="A23">
            <v>45716</v>
          </cell>
        </row>
        <row r="24">
          <cell r="A24">
            <v>45747</v>
          </cell>
        </row>
        <row r="25">
          <cell r="A25">
            <v>45777</v>
          </cell>
        </row>
        <row r="26">
          <cell r="A26">
            <v>45808</v>
          </cell>
        </row>
        <row r="27">
          <cell r="A27">
            <v>45838</v>
          </cell>
        </row>
      </sheetData>
      <sheetData sheetId="8">
        <row r="1">
          <cell r="A1" t="str">
            <v>PCD_ACT_D</v>
          </cell>
          <cell r="B1" t="str">
            <v>TRUST_ID</v>
          </cell>
          <cell r="C1" t="str">
            <v>BALANCE</v>
          </cell>
          <cell r="D1" t="str">
            <v>BALANCE_OFFSET</v>
          </cell>
          <cell r="E1" t="str">
            <v>ACT_SAVINGS_SET_OFF_BALANCE</v>
          </cell>
          <cell r="F1" t="str">
            <v>SAVINGS_BALANCE_OFFSET</v>
          </cell>
          <cell r="G1" t="str">
            <v>ACCOUNT_COUNT</v>
          </cell>
          <cell r="H1" t="str">
            <v>AVERAGE_BALANCE</v>
          </cell>
          <cell r="I1" t="str">
            <v>NON_INDEXED_LTV_WA</v>
          </cell>
          <cell r="J1" t="str">
            <v>INDEXED_LTV_WA</v>
          </cell>
          <cell r="K1" t="str">
            <v>SEASONING_WA</v>
          </cell>
          <cell r="L1" t="str">
            <v>REMAINING_TERM_WA</v>
          </cell>
          <cell r="M1" t="str">
            <v>INTEREST_RATE_WA</v>
          </cell>
          <cell r="N1" t="str">
            <v>SVR_CURRENT</v>
          </cell>
          <cell r="O1" t="str">
            <v>MONTHLY_PPR</v>
          </cell>
          <cell r="P1" t="str">
            <v>MONTHLY_CDR</v>
          </cell>
          <cell r="Q1" t="str">
            <v>MONTHLY_CPR</v>
          </cell>
          <cell r="R1" t="str">
            <v>AVG_3M_PPR</v>
          </cell>
          <cell r="S1" t="str">
            <v>AVG_3M_CDR</v>
          </cell>
          <cell r="T1" t="str">
            <v>AVG_3M_CPR</v>
          </cell>
          <cell r="U1" t="str">
            <v>ANNUALISED_PPR</v>
          </cell>
          <cell r="V1" t="str">
            <v>ANNUALISED_CDR</v>
          </cell>
          <cell r="W1" t="str">
            <v>ANNUALISED_CPR</v>
          </cell>
          <cell r="X1" t="str">
            <v>SCHEDULED_INTEREST</v>
          </cell>
          <cell r="Y1" t="str">
            <v>SCHEDULED_PRINCIPAL</v>
          </cell>
          <cell r="Z1" t="str">
            <v>UNSCHEDULED_INTEREST</v>
          </cell>
          <cell r="AA1" t="str">
            <v>UNSCHEDULED_PRINCIPAL</v>
          </cell>
          <cell r="AB1" t="str">
            <v>LOAN_COUNT</v>
          </cell>
          <cell r="AC1" t="str">
            <v>ACT_ADJ_INDEXED_VALUATION</v>
          </cell>
          <cell r="AD1" t="str">
            <v>ACT_LESS3_MONTHS_ARREARS_BALANCE</v>
          </cell>
          <cell r="AE1" t="str">
            <v>ACT_3MPLUSARREARS_LESS75LTV_BALANCE</v>
          </cell>
          <cell r="AF1" t="str">
            <v>ACT_3MPLUSARREARS_GREATER75LTV_BALANCE</v>
          </cell>
          <cell r="AG1" t="str">
            <v>SEASONING_MIN</v>
          </cell>
          <cell r="AH1" t="str">
            <v>SEASONING_MAX</v>
          </cell>
          <cell r="AI1" t="str">
            <v>REMAINING_TERM_MIN</v>
          </cell>
          <cell r="AJ1" t="str">
            <v>REMAINING_TERM_MAX</v>
          </cell>
          <cell r="AK1" t="str">
            <v>ARREARS_BALANCE_MAX</v>
          </cell>
          <cell r="AL1" t="str">
            <v>ARREARS_BALANCE_MIN</v>
          </cell>
          <cell r="AM1" t="str">
            <v>ARREARS_BALANCE_WA</v>
          </cell>
          <cell r="AN1" t="str">
            <v>NON_INDEXED_LTV_MAX</v>
          </cell>
          <cell r="AO1" t="str">
            <v>NON_INDEXED_LTV_MIN</v>
          </cell>
          <cell r="AP1" t="str">
            <v>INDEXED_LTV_MIN</v>
          </cell>
          <cell r="AQ1" t="str">
            <v>LOAN_SIZE_MAX</v>
          </cell>
          <cell r="AR1" t="str">
            <v>LOAN_SIZE_MIN</v>
          </cell>
          <cell r="AS1" t="str">
            <v>LOAN_SIZE_WA</v>
          </cell>
          <cell r="AT1" t="str">
            <v>INDEXED_LTV_MAX</v>
          </cell>
          <cell r="AU1" t="str">
            <v>ACT_3MPLUSARREARS_GREATER75LTV_ADJ_TRUE_BALANCE</v>
          </cell>
          <cell r="AV1" t="str">
            <v>ACT_3MPLUSARREARS_GREATER75LTV_COUNT</v>
          </cell>
          <cell r="AW1" t="str">
            <v>ACT_3MPLUSARREARS_GREATER75LTV_TRUE_BALANCE</v>
          </cell>
          <cell r="AX1" t="str">
            <v>ACT_3MPLUSARREARS_LESS75LTV_ADJ_TRUE_BALANCE</v>
          </cell>
          <cell r="AY1" t="str">
            <v>ACT_3MPLUSARREARS_LESS75LTV_COUNT</v>
          </cell>
          <cell r="AZ1" t="str">
            <v>ACT_3MPLUSARREARS_LESS75LTV_TRUE_BALANCE</v>
          </cell>
          <cell r="BA1" t="str">
            <v>ACT_FLEXIBLE_DRAW_DEDUCTION</v>
          </cell>
          <cell r="BB1" t="str">
            <v>ACT_INDEXED_VALUATION</v>
          </cell>
          <cell r="BC1" t="str">
            <v>ACT_LESS3_MONTHS_ARREARS_ADJ_TRUE_BALANCE</v>
          </cell>
          <cell r="BD1" t="str">
            <v>ACT_LESS3_MONTHS_ARREARS_COUNT</v>
          </cell>
          <cell r="BE1" t="str">
            <v>ACT_LESS3_MONTHS_ARREARS_TRUE_BALANCE</v>
          </cell>
          <cell r="BF1" t="str">
            <v>PRINCIPAL_RECEIPTS_RETAINED</v>
          </cell>
          <cell r="BG1" t="str">
            <v>RETAINED CASH CONTRIBUTIONS</v>
          </cell>
          <cell r="BH1" t="str">
            <v>SUBSTITUTION_ASSETS_PRINCIPAL_RECEIPTS</v>
          </cell>
          <cell r="BI1" t="str">
            <v>SVR_HISTORICAL</v>
          </cell>
          <cell r="BJ1" t="str">
            <v>PRIVILEGE_RATE_CURRENT</v>
          </cell>
          <cell r="BK1" t="str">
            <v>PRIVILEGE_RATE_HISTORICAL</v>
          </cell>
          <cell r="BL1" t="str">
            <v>NEGCARRYFACTOR</v>
          </cell>
          <cell r="BM1" t="str">
            <v>CURRENT_ASSET_PERCENTAGE</v>
          </cell>
          <cell r="BN1" t="str">
            <v>REPURCHASES</v>
          </cell>
          <cell r="BO1" t="str">
            <v>REPURCHASES_COUNT</v>
          </cell>
          <cell r="BP1" t="str">
            <v>TOP_UP_COUNT</v>
          </cell>
          <cell r="BQ1" t="str">
            <v>TOP_UP_BALANCE</v>
          </cell>
          <cell r="BR1" t="str">
            <v>SVR_CURRENT_DATE</v>
          </cell>
          <cell r="BS1" t="str">
            <v>PRIVILEGE_CURRENT_DATE</v>
          </cell>
          <cell r="BT1" t="str">
            <v>PRIVILEGE_HISTORICAL_DATE</v>
          </cell>
          <cell r="BU1" t="str">
            <v>SVR_HISTORICAL_DATE</v>
          </cell>
          <cell r="BV1" t="str">
            <v>ORIGINAL_LTV_MIN</v>
          </cell>
          <cell r="BW1" t="str">
            <v>ORIGINAL_LTV_MAX</v>
          </cell>
          <cell r="BX1" t="str">
            <v>ORIGINAL_LTV_WA</v>
          </cell>
          <cell r="BY1" t="str">
            <v>AUTHORISED_INVESTMENT</v>
          </cell>
          <cell r="BZ1" t="str">
            <v>PRIOR_ME_AUTHORISED_INVESTMENT</v>
          </cell>
          <cell r="CA1" t="str">
            <v>WA_FIXED_INTEREST_RATE</v>
          </cell>
          <cell r="CB1" t="str">
            <v>REDEMPTIONS</v>
          </cell>
          <cell r="CC1" t="str">
            <v>DEPOSIT_EXCESS_AMOUNT</v>
          </cell>
          <cell r="CD1" t="str">
            <v>PROPERTY_POSSESSION_BALANCE</v>
          </cell>
          <cell r="CE1" t="str">
            <v>PROPERTY_POSSESSION_COUNT</v>
          </cell>
          <cell r="CF1" t="str">
            <v>PROPERTY_POSSESSION_ARREARS_BALANCE</v>
          </cell>
          <cell r="CG1" t="str">
            <v>BALANCE_LOANS_IN_DEFAULT_CUM</v>
          </cell>
          <cell r="CH1" t="str">
            <v>FURTHER_ADVANCE_BALANCE</v>
          </cell>
          <cell r="CI1" t="str">
            <v>FURTHER_ADVANCE_COUNT</v>
          </cell>
          <cell r="CJ1" t="str">
            <v>OFFSET_BALANCE</v>
          </cell>
          <cell r="CK1" t="str">
            <v>OFFSET_COUNT</v>
          </cell>
          <cell r="CL1" t="str">
            <v>REPURCH_NON_PERF_BALANCE</v>
          </cell>
          <cell r="CM1" t="str">
            <v>REPURCH_NON_PERF_COUNT</v>
          </cell>
          <cell r="CN1" t="str">
            <v>REPURCH_OTHER_BALANCE</v>
          </cell>
          <cell r="CO1" t="str">
            <v>REPURCH_OTHER_COUNT</v>
          </cell>
          <cell r="CP1" t="str">
            <v>REPURCH_REP_WARR_BALANCE</v>
          </cell>
          <cell r="CQ1" t="str">
            <v>REPURCH_REP_WARR_COUNT</v>
          </cell>
          <cell r="CR1" t="str">
            <v>REPURCHASE_BALANCE</v>
          </cell>
          <cell r="CS1" t="str">
            <v>REPURCHASE_COUNT</v>
          </cell>
          <cell r="CT1" t="str">
            <v>PM_TOP_UP_COUNT</v>
          </cell>
          <cell r="CU1" t="str">
            <v>PM_TOP_UP_BALANCE</v>
          </cell>
          <cell r="CV1" t="str">
            <v>MAXIMUM_LOAN_MATURITY_DATE</v>
          </cell>
          <cell r="CW1" t="str">
            <v>SEASONING_WA_MOODYS</v>
          </cell>
          <cell r="CX1" t="str">
            <v>LOAN_REMAINING_TERM</v>
          </cell>
          <cell r="CY1" t="str">
            <v>PROJECTED_WA_INT_RATE</v>
          </cell>
          <cell r="CZ1" t="str">
            <v>NEGATIVE BALANCES</v>
          </cell>
          <cell r="DA1" t="str">
            <v>ACT_NOTE_BALANCE</v>
          </cell>
          <cell r="DB1" t="str">
            <v>SVR_FUTURE</v>
          </cell>
          <cell r="DC1" t="str">
            <v>PRIVILEGE_RATE_FUTURE</v>
          </cell>
          <cell r="DD1" t="str">
            <v>IN_POSSESSION_COUNT_ACC</v>
          </cell>
          <cell r="DE1" t="str">
            <v>IN_POSSESSION_BALANCE</v>
          </cell>
          <cell r="DF1" t="str">
            <v>IN_POSSESSION_ARREARS</v>
          </cell>
          <cell r="DG1" t="str">
            <v>CAP_ARREARS_COUNT</v>
          </cell>
          <cell r="DH1" t="str">
            <v>CAP_ARREARS_BALANCE</v>
          </cell>
          <cell r="DI1" t="str">
            <v>CAP_ARRS_ARREARS_BALANCE</v>
          </cell>
        </row>
        <row r="2">
          <cell r="A2">
            <v>45230</v>
          </cell>
        </row>
        <row r="3">
          <cell r="A3">
            <v>45260</v>
          </cell>
        </row>
        <row r="4">
          <cell r="A4">
            <v>45291</v>
          </cell>
        </row>
        <row r="5">
          <cell r="A5">
            <v>45322</v>
          </cell>
        </row>
        <row r="6">
          <cell r="A6">
            <v>45351</v>
          </cell>
        </row>
        <row r="7">
          <cell r="A7">
            <v>45382</v>
          </cell>
        </row>
        <row r="8">
          <cell r="A8">
            <v>45412</v>
          </cell>
        </row>
        <row r="9">
          <cell r="A9">
            <v>45443</v>
          </cell>
        </row>
        <row r="10">
          <cell r="A10">
            <v>45473</v>
          </cell>
        </row>
        <row r="11">
          <cell r="A11">
            <v>45504</v>
          </cell>
        </row>
        <row r="12">
          <cell r="A12">
            <v>45535</v>
          </cell>
        </row>
        <row r="13">
          <cell r="A13">
            <v>45565</v>
          </cell>
        </row>
        <row r="14">
          <cell r="A14">
            <v>45596</v>
          </cell>
        </row>
        <row r="15">
          <cell r="A15">
            <v>45626</v>
          </cell>
        </row>
        <row r="16">
          <cell r="A16">
            <v>45657</v>
          </cell>
        </row>
        <row r="17">
          <cell r="A17">
            <v>45688</v>
          </cell>
        </row>
        <row r="18">
          <cell r="A18">
            <v>45716</v>
          </cell>
        </row>
        <row r="19">
          <cell r="A19">
            <v>45747</v>
          </cell>
        </row>
        <row r="20">
          <cell r="A20">
            <v>45777</v>
          </cell>
        </row>
        <row r="21">
          <cell r="A21">
            <v>45808</v>
          </cell>
        </row>
        <row r="22">
          <cell r="A22">
            <v>45838</v>
          </cell>
        </row>
      </sheetData>
      <sheetData sheetId="9"/>
      <sheetData sheetId="10"/>
      <sheetData sheetId="1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cell r="T1" t="str">
            <v>TERMINATION_DATE</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row r="33">
          <cell r="A33" t="str">
            <v xml:space="preserve">GCB       </v>
          </cell>
        </row>
        <row r="34">
          <cell r="A34" t="str">
            <v xml:space="preserve">GCB       </v>
          </cell>
        </row>
        <row r="35">
          <cell r="A35" t="str">
            <v xml:space="preserve">GCB       </v>
          </cell>
        </row>
        <row r="36">
          <cell r="A36" t="str">
            <v xml:space="preserve">GCB       </v>
          </cell>
        </row>
        <row r="37">
          <cell r="A37" t="str">
            <v xml:space="preserve">GCB       </v>
          </cell>
        </row>
        <row r="38">
          <cell r="A38" t="str">
            <v xml:space="preserve">GCB       </v>
          </cell>
        </row>
        <row r="39">
          <cell r="A39" t="str">
            <v xml:space="preserve">GCB       </v>
          </cell>
        </row>
        <row r="40">
          <cell r="A40" t="str">
            <v xml:space="preserve">GCB       </v>
          </cell>
        </row>
        <row r="41">
          <cell r="A41" t="str">
            <v xml:space="preserve">GCB       </v>
          </cell>
        </row>
        <row r="42">
          <cell r="A42" t="str">
            <v xml:space="preserve">GCB       </v>
          </cell>
        </row>
        <row r="43">
          <cell r="A43" t="str">
            <v xml:space="preserve">GCB       </v>
          </cell>
        </row>
        <row r="44">
          <cell r="A44" t="str">
            <v xml:space="preserve">GCB       </v>
          </cell>
        </row>
        <row r="45">
          <cell r="A45" t="str">
            <v xml:space="preserve">GCB       </v>
          </cell>
        </row>
        <row r="46">
          <cell r="A46" t="str">
            <v xml:space="preserve">GCB       </v>
          </cell>
        </row>
        <row r="47">
          <cell r="A47" t="str">
            <v xml:space="preserve">GCB       </v>
          </cell>
        </row>
        <row r="48">
          <cell r="A48" t="str">
            <v xml:space="preserve">GCB       </v>
          </cell>
        </row>
        <row r="49">
          <cell r="A49" t="str">
            <v xml:space="preserve">GCB       </v>
          </cell>
        </row>
      </sheetData>
      <sheetData sheetId="12">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cell r="T1" t="str">
            <v>TERMINATION_DATE</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row r="33">
          <cell r="A33" t="str">
            <v xml:space="preserve">GCB       </v>
          </cell>
        </row>
        <row r="34">
          <cell r="A34" t="str">
            <v xml:space="preserve">GCB       </v>
          </cell>
        </row>
        <row r="35">
          <cell r="A35" t="str">
            <v xml:space="preserve">GCB       </v>
          </cell>
        </row>
        <row r="36">
          <cell r="A36" t="str">
            <v xml:space="preserve">GCB       </v>
          </cell>
        </row>
        <row r="37">
          <cell r="A37" t="str">
            <v xml:space="preserve">GCB       </v>
          </cell>
        </row>
        <row r="38">
          <cell r="A38" t="str">
            <v xml:space="preserve">GCB       </v>
          </cell>
        </row>
        <row r="39">
          <cell r="A39" t="str">
            <v xml:space="preserve">GCB       </v>
          </cell>
        </row>
        <row r="40">
          <cell r="A40" t="str">
            <v xml:space="preserve">GCB       </v>
          </cell>
        </row>
        <row r="41">
          <cell r="A41" t="str">
            <v xml:space="preserve">GCB       </v>
          </cell>
        </row>
        <row r="42">
          <cell r="A42" t="str">
            <v xml:space="preserve">GCB       </v>
          </cell>
        </row>
        <row r="43">
          <cell r="A43" t="str">
            <v xml:space="preserve">GCB       </v>
          </cell>
        </row>
        <row r="44">
          <cell r="A44" t="str">
            <v xml:space="preserve">GCB       </v>
          </cell>
        </row>
        <row r="45">
          <cell r="A45" t="str">
            <v xml:space="preserve">GCB       </v>
          </cell>
        </row>
        <row r="46">
          <cell r="A46" t="str">
            <v xml:space="preserve">GCB       </v>
          </cell>
        </row>
        <row r="47">
          <cell r="A47" t="str">
            <v xml:space="preserve">GCB       </v>
          </cell>
        </row>
        <row r="48">
          <cell r="A48" t="str">
            <v xml:space="preserve">GCB       </v>
          </cell>
        </row>
        <row r="49">
          <cell r="A49" t="str">
            <v xml:space="preserve">GCB       </v>
          </cell>
        </row>
        <row r="50">
          <cell r="A50" t="str">
            <v xml:space="preserve">GCB       </v>
          </cell>
        </row>
        <row r="51">
          <cell r="A51" t="str">
            <v xml:space="preserve">GCB       </v>
          </cell>
        </row>
        <row r="52">
          <cell r="A52" t="str">
            <v xml:space="preserve">GCB       </v>
          </cell>
        </row>
        <row r="53">
          <cell r="A53" t="str">
            <v xml:space="preserve">GCB       </v>
          </cell>
        </row>
        <row r="54">
          <cell r="A54" t="str">
            <v xml:space="preserve">GCB       </v>
          </cell>
        </row>
        <row r="55">
          <cell r="A55" t="str">
            <v xml:space="preserve">GCB       </v>
          </cell>
        </row>
        <row r="56">
          <cell r="A56" t="str">
            <v xml:space="preserve">GCB       </v>
          </cell>
        </row>
        <row r="57">
          <cell r="A57" t="str">
            <v xml:space="preserve">GCB       </v>
          </cell>
        </row>
        <row r="58">
          <cell r="A58" t="str">
            <v xml:space="preserve">GCB       </v>
          </cell>
        </row>
        <row r="59">
          <cell r="A59" t="str">
            <v xml:space="preserve">GCB       </v>
          </cell>
        </row>
        <row r="60">
          <cell r="A60" t="str">
            <v xml:space="preserve">GCB       </v>
          </cell>
        </row>
        <row r="61">
          <cell r="A61" t="str">
            <v xml:space="preserve">GCB       </v>
          </cell>
        </row>
        <row r="62">
          <cell r="A62" t="str">
            <v xml:space="preserve">GCB       </v>
          </cell>
        </row>
        <row r="63">
          <cell r="A63" t="str">
            <v xml:space="preserve">GCB       </v>
          </cell>
        </row>
        <row r="64">
          <cell r="A64" t="str">
            <v xml:space="preserve">GCB       </v>
          </cell>
        </row>
        <row r="65">
          <cell r="A65" t="str">
            <v xml:space="preserve">GCB       </v>
          </cell>
        </row>
        <row r="66">
          <cell r="A66" t="str">
            <v xml:space="preserve">GCB       </v>
          </cell>
        </row>
        <row r="67">
          <cell r="A67" t="str">
            <v xml:space="preserve">GCB       </v>
          </cell>
        </row>
        <row r="68">
          <cell r="A68" t="str">
            <v xml:space="preserve">GCB       </v>
          </cell>
        </row>
        <row r="69">
          <cell r="A69" t="str">
            <v xml:space="preserve">GCB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DATE</v>
          </cell>
          <cell r="B1" t="str">
            <v>TRUST_ID</v>
          </cell>
          <cell r="C1" t="str">
            <v>EVENT_ID</v>
          </cell>
          <cell r="D1" t="str">
            <v>REPORT_ORDER</v>
          </cell>
          <cell r="E1" t="str">
            <v>EVENT_DESCRIPTION</v>
          </cell>
          <cell r="F1" t="str">
            <v>EVENT_SUMMARY</v>
          </cell>
          <cell r="G1" t="str">
            <v>TRIGGER_DESCRIPTION</v>
          </cell>
          <cell r="H1" t="str">
            <v>COUNTERPARTY_ROLE_DESCRIPTION</v>
          </cell>
          <cell r="I1" t="str">
            <v>COUNTERPARTY_NAME</v>
          </cell>
          <cell r="J1" t="str">
            <v>RATING_AGENCY_NAMES</v>
          </cell>
          <cell r="K1" t="str">
            <v>RATING_TRIGGER_LONG_SHORT_FLAG</v>
          </cell>
          <cell r="L1" t="str">
            <v>FITCH_ST_REQUIRED_RATING</v>
          </cell>
          <cell r="M1" t="str">
            <v>FITCH_ST_CURRENT_RATING</v>
          </cell>
          <cell r="N1" t="str">
            <v>FITCH_LT_REQUIRED_RATING</v>
          </cell>
          <cell r="O1" t="str">
            <v>FITCH_LT_CURRENT_RATING</v>
          </cell>
          <cell r="P1" t="str">
            <v>MOODYS_ST_REQUIRED_RATING</v>
          </cell>
          <cell r="Q1" t="str">
            <v>MOODYS_ST_CURRENT_RATING</v>
          </cell>
          <cell r="R1" t="str">
            <v>MOODYS_LT_REQUIRED_RATING</v>
          </cell>
          <cell r="S1" t="str">
            <v>MOODYS_LT_CURRENT_RATING</v>
          </cell>
          <cell r="T1" t="str">
            <v>BREACHED</v>
          </cell>
          <cell r="U1" t="str">
            <v>CONSEQUENCE_TRIGGER_BREACHED</v>
          </cell>
          <cell r="V1" t="str">
            <v>EVENT_EFFECTIVE_DATE</v>
          </cell>
          <cell r="W1" t="str">
            <v>EVENT_STATUS</v>
          </cell>
          <cell r="X1" t="str">
            <v>THRESHOLD</v>
          </cell>
        </row>
        <row r="2">
          <cell r="A2">
            <v>45838</v>
          </cell>
        </row>
        <row r="3">
          <cell r="A3">
            <v>45838</v>
          </cell>
        </row>
        <row r="4">
          <cell r="A4">
            <v>45838</v>
          </cell>
        </row>
        <row r="5">
          <cell r="A5">
            <v>45838</v>
          </cell>
        </row>
        <row r="6">
          <cell r="A6">
            <v>45838</v>
          </cell>
        </row>
        <row r="7">
          <cell r="A7">
            <v>45838</v>
          </cell>
        </row>
        <row r="8">
          <cell r="A8">
            <v>45838</v>
          </cell>
        </row>
        <row r="9">
          <cell r="A9">
            <v>45838</v>
          </cell>
        </row>
        <row r="10">
          <cell r="A10">
            <v>45838</v>
          </cell>
        </row>
        <row r="11">
          <cell r="A11">
            <v>45838</v>
          </cell>
        </row>
        <row r="12">
          <cell r="A12">
            <v>45838</v>
          </cell>
        </row>
        <row r="13">
          <cell r="A13">
            <v>45838</v>
          </cell>
        </row>
        <row r="14">
          <cell r="A14">
            <v>45838</v>
          </cell>
        </row>
        <row r="15">
          <cell r="A15">
            <v>45838</v>
          </cell>
        </row>
      </sheetData>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sheetData sheetId="1"/>
      <sheetData sheetId="2"/>
      <sheetData sheetId="3">
        <row r="89">
          <cell r="L89">
            <v>45427</v>
          </cell>
        </row>
      </sheetData>
      <sheetData sheetId="4"/>
      <sheetData sheetId="5"/>
      <sheetData sheetId="6"/>
      <sheetData sheetId="7"/>
      <sheetData sheetId="8">
        <row r="4">
          <cell r="C4">
            <v>45412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0">
          <cell r="D10">
            <v>45412</v>
          </cell>
        </row>
      </sheetData>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715C3-3661-46C0-BCD9-0947C5853D16}">
  <sheetPr>
    <tabColor theme="8" tint="0.59978026673177287"/>
    <pageSetUpPr fitToPage="1"/>
  </sheetPr>
  <dimension ref="A1:AQ687"/>
  <sheetViews>
    <sheetView showGridLines="0" tabSelected="1" zoomScale="50" zoomScaleNormal="50" zoomScalePageLayoutView="50" workbookViewId="0">
      <selection sqref="A1:XFD1048576"/>
    </sheetView>
  </sheetViews>
  <sheetFormatPr defaultColWidth="9.109375" defaultRowHeight="15" x14ac:dyDescent="0.3"/>
  <cols>
    <col min="1" max="1" width="53.33203125" style="47" customWidth="1"/>
    <col min="2" max="2" width="25.5546875" style="47" customWidth="1"/>
    <col min="3" max="3" width="42.44140625" style="47" customWidth="1"/>
    <col min="4" max="4" width="22.44140625" style="47" customWidth="1"/>
    <col min="5" max="5" width="24.88671875" style="47" customWidth="1"/>
    <col min="6" max="6" width="25.5546875" style="49" customWidth="1"/>
    <col min="7" max="7" width="29.5546875" style="47" customWidth="1"/>
    <col min="8" max="10" width="25.5546875" style="47" customWidth="1"/>
    <col min="11" max="11" width="25.6640625" style="47" customWidth="1"/>
    <col min="12" max="19" width="25.5546875" style="47" customWidth="1"/>
    <col min="20" max="25" width="10.44140625" style="47" bestFit="1" customWidth="1"/>
    <col min="26" max="38" width="9.109375" style="47"/>
    <col min="39" max="39" width="9.109375" style="48"/>
    <col min="40" max="16384" width="9.109375" style="47"/>
  </cols>
  <sheetData>
    <row r="1" spans="1:39" s="1" customFormat="1" ht="45" x14ac:dyDescent="0.25">
      <c r="A1" s="686" t="s">
        <v>0</v>
      </c>
      <c r="B1" s="686"/>
      <c r="C1" s="686"/>
      <c r="D1" s="686"/>
      <c r="E1" s="686"/>
      <c r="F1" s="686"/>
      <c r="G1" s="686"/>
      <c r="H1" s="686"/>
      <c r="I1" s="686"/>
      <c r="J1" s="686"/>
      <c r="K1" s="686"/>
      <c r="L1" s="686"/>
      <c r="M1" s="686"/>
      <c r="N1" s="686"/>
      <c r="AM1" s="2"/>
    </row>
    <row r="2" spans="1:39" s="7" customFormat="1" ht="30" x14ac:dyDescent="0.5">
      <c r="A2" s="3" t="s">
        <v>1</v>
      </c>
      <c r="B2" s="4"/>
      <c r="C2" s="4"/>
      <c r="D2" s="4"/>
      <c r="E2" s="687" t="s">
        <v>2</v>
      </c>
      <c r="F2" s="687"/>
      <c r="G2" s="687"/>
      <c r="H2" s="687"/>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688" t="s">
        <v>3</v>
      </c>
      <c r="B4" s="688"/>
      <c r="C4" s="688"/>
      <c r="D4" s="688"/>
      <c r="E4" s="688"/>
      <c r="F4" s="688"/>
      <c r="G4" s="688"/>
      <c r="H4" s="688"/>
      <c r="I4" s="689"/>
      <c r="J4" s="689"/>
      <c r="K4" s="689"/>
      <c r="L4" s="689"/>
      <c r="M4" s="689"/>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45869</v>
      </c>
      <c r="AM9" s="2"/>
    </row>
    <row r="10" spans="1:39" s="18" customFormat="1" ht="15.6" x14ac:dyDescent="0.3">
      <c r="A10" s="17" t="s">
        <v>7</v>
      </c>
      <c r="B10" s="21"/>
      <c r="C10" s="22">
        <v>45809</v>
      </c>
      <c r="D10" s="23" t="s">
        <v>8</v>
      </c>
      <c r="E10" s="24">
        <v>45838</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690" t="s">
        <v>9</v>
      </c>
      <c r="B16" s="691"/>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692" t="s">
        <v>10</v>
      </c>
      <c r="D18" s="693"/>
      <c r="E18" s="694"/>
      <c r="F18" s="695" t="s">
        <v>11</v>
      </c>
      <c r="G18" s="696"/>
      <c r="H18" s="695" t="s">
        <v>12</v>
      </c>
      <c r="I18" s="697"/>
      <c r="J18" s="698"/>
      <c r="K18" s="698"/>
      <c r="AM18" s="2"/>
    </row>
    <row r="19" spans="1:39" s="1" customFormat="1" x14ac:dyDescent="0.25">
      <c r="A19" s="18" t="s">
        <v>13</v>
      </c>
      <c r="B19" s="18"/>
      <c r="C19" s="710" t="s">
        <v>14</v>
      </c>
      <c r="D19" s="711"/>
      <c r="E19" s="712"/>
      <c r="F19" s="713" t="s">
        <v>15</v>
      </c>
      <c r="G19" s="714"/>
      <c r="H19" s="715" t="s">
        <v>16</v>
      </c>
      <c r="I19" s="715"/>
      <c r="J19" s="716"/>
      <c r="K19" s="716"/>
      <c r="AM19" s="2"/>
    </row>
    <row r="20" spans="1:39" s="1" customFormat="1" x14ac:dyDescent="0.25">
      <c r="A20" s="18" t="s">
        <v>17</v>
      </c>
      <c r="B20" s="21"/>
      <c r="C20" s="717"/>
      <c r="D20" s="718"/>
      <c r="E20" s="719"/>
      <c r="F20" s="720" t="s">
        <v>18</v>
      </c>
      <c r="G20" s="721"/>
      <c r="H20" s="715"/>
      <c r="I20" s="715"/>
      <c r="J20" s="716"/>
      <c r="K20" s="716"/>
      <c r="AM20" s="2"/>
    </row>
    <row r="21" spans="1:39" s="1" customFormat="1" ht="16.2" thickBot="1" x14ac:dyDescent="0.35">
      <c r="A21" s="28"/>
      <c r="B21" s="28"/>
      <c r="C21" s="722"/>
      <c r="D21" s="723"/>
      <c r="E21" s="724"/>
      <c r="F21" s="37"/>
      <c r="G21" s="38"/>
      <c r="H21" s="39"/>
      <c r="I21" s="40"/>
      <c r="J21" s="40"/>
      <c r="K21" s="40"/>
      <c r="AM21" s="2"/>
    </row>
    <row r="22" spans="1:39" s="1" customFormat="1" ht="16.2" thickTop="1" x14ac:dyDescent="0.3">
      <c r="A22" s="41"/>
      <c r="B22" s="30"/>
      <c r="C22" s="30"/>
      <c r="D22" s="42"/>
      <c r="E22" s="43"/>
      <c r="F22" s="43"/>
      <c r="G22" s="44"/>
      <c r="H22" s="45"/>
      <c r="AM22" s="2"/>
    </row>
    <row r="23" spans="1:39" s="1" customFormat="1" ht="15.6" x14ac:dyDescent="0.3">
      <c r="A23" s="41" t="s">
        <v>19</v>
      </c>
      <c r="H23" s="46"/>
      <c r="AM23" s="2"/>
    </row>
    <row r="24" spans="1:39" x14ac:dyDescent="0.25">
      <c r="A24" s="699" t="s">
        <v>20</v>
      </c>
      <c r="B24" s="699"/>
      <c r="C24" s="699"/>
      <c r="D24" s="699"/>
      <c r="E24" s="699"/>
      <c r="F24" s="700"/>
      <c r="G24" s="699"/>
      <c r="H24" s="1"/>
    </row>
    <row r="25" spans="1:39" x14ac:dyDescent="0.25">
      <c r="A25" s="1" t="s">
        <v>21</v>
      </c>
      <c r="B25" s="1"/>
      <c r="C25" s="1"/>
      <c r="D25" s="1"/>
      <c r="E25" s="1"/>
      <c r="F25" s="1"/>
      <c r="G25" s="1"/>
      <c r="H25" s="1"/>
    </row>
    <row r="26" spans="1:39" x14ac:dyDescent="0.25">
      <c r="A26" s="1"/>
      <c r="B26" s="1"/>
      <c r="C26" s="1"/>
      <c r="D26" s="1"/>
      <c r="E26" s="1"/>
      <c r="F26" s="1"/>
      <c r="G26" s="1"/>
      <c r="H26" s="1"/>
    </row>
    <row r="27" spans="1:39" ht="16.2" thickBot="1" x14ac:dyDescent="0.35">
      <c r="A27" s="701" t="s">
        <v>22</v>
      </c>
      <c r="B27" s="701"/>
      <c r="C27" s="1"/>
      <c r="D27" s="1"/>
      <c r="E27" s="1"/>
      <c r="F27" s="1"/>
      <c r="G27" s="1"/>
      <c r="H27" s="1"/>
    </row>
    <row r="28" spans="1:39" ht="42.6" customHeight="1" thickTop="1" x14ac:dyDescent="0.25">
      <c r="A28" s="14" t="s">
        <v>23</v>
      </c>
      <c r="B28" s="16" t="s">
        <v>24</v>
      </c>
      <c r="C28" s="1"/>
    </row>
    <row r="29" spans="1:39" ht="16.649999999999999" customHeight="1" x14ac:dyDescent="0.25">
      <c r="A29" s="50">
        <v>1</v>
      </c>
      <c r="B29" s="51">
        <v>44119</v>
      </c>
      <c r="C29" s="1"/>
    </row>
    <row r="30" spans="1:39" s="18" customFormat="1" x14ac:dyDescent="0.3">
      <c r="A30" s="52">
        <v>2</v>
      </c>
      <c r="B30" s="53">
        <v>44119</v>
      </c>
      <c r="C30" s="20"/>
      <c r="F30" s="54"/>
      <c r="AM30" s="26"/>
    </row>
    <row r="31" spans="1:39" s="18" customFormat="1" x14ac:dyDescent="0.3">
      <c r="A31" s="52">
        <v>3</v>
      </c>
      <c r="B31" s="51">
        <v>44365</v>
      </c>
      <c r="C31" s="20"/>
      <c r="AM31" s="26"/>
    </row>
    <row r="32" spans="1:39" s="18" customFormat="1" x14ac:dyDescent="0.3">
      <c r="A32" s="52">
        <v>4</v>
      </c>
      <c r="B32" s="51">
        <v>44743</v>
      </c>
      <c r="C32" s="20"/>
      <c r="AM32" s="26"/>
    </row>
    <row r="33" spans="1:39" s="18" customFormat="1" x14ac:dyDescent="0.3">
      <c r="A33" s="52">
        <v>5</v>
      </c>
      <c r="B33" s="53">
        <v>44743</v>
      </c>
      <c r="C33" s="20"/>
      <c r="AM33" s="26"/>
    </row>
    <row r="34" spans="1:39" x14ac:dyDescent="0.25">
      <c r="A34" s="52">
        <v>6</v>
      </c>
      <c r="B34" s="51">
        <v>44743</v>
      </c>
      <c r="C34" s="55"/>
      <c r="D34" s="1"/>
      <c r="E34" s="1"/>
      <c r="F34" s="1"/>
      <c r="G34" s="1"/>
      <c r="H34" s="1"/>
    </row>
    <row r="35" spans="1:39" ht="15.6" thickBot="1" x14ac:dyDescent="0.3">
      <c r="A35" s="56">
        <v>7</v>
      </c>
      <c r="B35" s="57">
        <v>44743</v>
      </c>
      <c r="C35" s="45"/>
      <c r="D35" s="1"/>
      <c r="E35" s="1"/>
      <c r="F35" s="1"/>
      <c r="G35" s="1"/>
      <c r="H35" s="1"/>
    </row>
    <row r="36" spans="1:39" ht="16.2" thickTop="1" thickBot="1" x14ac:dyDescent="0.3">
      <c r="A36" s="1"/>
      <c r="B36" s="32"/>
      <c r="C36" s="33"/>
      <c r="D36" s="1"/>
      <c r="E36" s="1"/>
      <c r="F36" s="1"/>
      <c r="G36" s="1"/>
      <c r="H36" s="1"/>
    </row>
    <row r="37" spans="1:39" ht="16.2" thickTop="1" x14ac:dyDescent="0.3">
      <c r="A37" s="702"/>
      <c r="B37" s="702"/>
      <c r="C37" s="702" t="s">
        <v>25</v>
      </c>
      <c r="D37" s="702"/>
      <c r="E37" s="703"/>
      <c r="F37" s="706" t="s">
        <v>26</v>
      </c>
      <c r="G37" s="707"/>
      <c r="H37" s="706" t="s">
        <v>27</v>
      </c>
      <c r="I37" s="708"/>
      <c r="J37" s="58"/>
      <c r="K37" s="58"/>
      <c r="L37" s="58"/>
      <c r="AK37" s="48"/>
      <c r="AM37" s="47"/>
    </row>
    <row r="38" spans="1:39" ht="16.2" thickBot="1" x14ac:dyDescent="0.35">
      <c r="A38" s="709"/>
      <c r="B38" s="709"/>
      <c r="C38" s="704"/>
      <c r="D38" s="704"/>
      <c r="E38" s="705"/>
      <c r="F38" s="59" t="s">
        <v>28</v>
      </c>
      <c r="G38" s="60" t="s">
        <v>29</v>
      </c>
      <c r="H38" s="61" t="s">
        <v>28</v>
      </c>
      <c r="I38" s="62" t="s">
        <v>29</v>
      </c>
      <c r="J38" s="58"/>
      <c r="K38" s="58"/>
      <c r="L38" s="58"/>
      <c r="AK38" s="48"/>
      <c r="AM38" s="47"/>
    </row>
    <row r="39" spans="1:39" ht="33" customHeight="1" thickTop="1" x14ac:dyDescent="0.3">
      <c r="A39" s="49" t="s">
        <v>550</v>
      </c>
      <c r="B39" s="63"/>
      <c r="C39" s="64" t="s">
        <v>551</v>
      </c>
      <c r="D39" s="18"/>
      <c r="E39" s="65"/>
      <c r="F39" s="66" t="s">
        <v>552</v>
      </c>
      <c r="G39" s="67" t="s">
        <v>553</v>
      </c>
      <c r="H39" s="68" t="s">
        <v>554</v>
      </c>
      <c r="I39" s="67" t="s">
        <v>553</v>
      </c>
      <c r="J39" s="49"/>
      <c r="K39" s="49"/>
      <c r="L39" s="49"/>
      <c r="AK39" s="48"/>
      <c r="AM39" s="47"/>
    </row>
    <row r="40" spans="1:39" ht="15" customHeight="1" x14ac:dyDescent="0.3">
      <c r="A40" s="49" t="s">
        <v>555</v>
      </c>
      <c r="B40" s="63"/>
      <c r="C40" s="64" t="s">
        <v>556</v>
      </c>
      <c r="D40" s="18"/>
      <c r="E40" s="65"/>
      <c r="F40" s="66" t="s">
        <v>552</v>
      </c>
      <c r="G40" s="67" t="s">
        <v>557</v>
      </c>
      <c r="H40" s="68" t="s">
        <v>558</v>
      </c>
      <c r="I40" s="67" t="s">
        <v>558</v>
      </c>
      <c r="J40" s="49"/>
      <c r="K40" s="49"/>
      <c r="L40" s="49"/>
      <c r="AK40" s="48"/>
      <c r="AM40" s="47"/>
    </row>
    <row r="41" spans="1:39" ht="15" customHeight="1" x14ac:dyDescent="0.3">
      <c r="A41" s="49" t="s">
        <v>559</v>
      </c>
      <c r="B41" s="63"/>
      <c r="C41" s="64" t="s">
        <v>0</v>
      </c>
      <c r="D41" s="18"/>
      <c r="E41" s="65"/>
      <c r="F41" s="66" t="s">
        <v>558</v>
      </c>
      <c r="G41" s="67" t="s">
        <v>558</v>
      </c>
      <c r="H41" s="68" t="s">
        <v>558</v>
      </c>
      <c r="I41" s="67" t="s">
        <v>558</v>
      </c>
      <c r="J41"/>
      <c r="K41" s="49"/>
      <c r="L41" s="49"/>
      <c r="AK41" s="48"/>
      <c r="AM41" s="47"/>
    </row>
    <row r="42" spans="1:39" ht="15" customHeight="1" x14ac:dyDescent="0.3">
      <c r="A42" s="49" t="s">
        <v>560</v>
      </c>
      <c r="B42" s="63"/>
      <c r="C42" s="64" t="s">
        <v>145</v>
      </c>
      <c r="D42" s="18"/>
      <c r="E42" s="65"/>
      <c r="F42" s="66" t="s">
        <v>552</v>
      </c>
      <c r="G42" s="67" t="s">
        <v>557</v>
      </c>
      <c r="H42" s="68" t="s">
        <v>558</v>
      </c>
      <c r="I42" s="67" t="s">
        <v>558</v>
      </c>
      <c r="J42" s="49"/>
      <c r="K42" s="49"/>
      <c r="L42" s="49"/>
      <c r="AK42" s="48"/>
      <c r="AM42" s="47"/>
    </row>
    <row r="43" spans="1:39" ht="15" customHeight="1" x14ac:dyDescent="0.3">
      <c r="A43" s="49" t="s">
        <v>561</v>
      </c>
      <c r="B43" s="63"/>
      <c r="C43" s="64" t="s">
        <v>562</v>
      </c>
      <c r="D43" s="18"/>
      <c r="E43" s="65"/>
      <c r="F43" s="66" t="s">
        <v>563</v>
      </c>
      <c r="G43" s="67" t="s">
        <v>564</v>
      </c>
      <c r="H43" s="68" t="s">
        <v>554</v>
      </c>
      <c r="I43" s="67" t="s">
        <v>553</v>
      </c>
      <c r="J43" s="69"/>
      <c r="K43" s="69"/>
      <c r="L43" s="69"/>
      <c r="AK43" s="48"/>
      <c r="AM43" s="47"/>
    </row>
    <row r="44" spans="1:39" x14ac:dyDescent="0.3">
      <c r="A44" s="49" t="s">
        <v>565</v>
      </c>
      <c r="B44" s="63"/>
      <c r="C44" s="64" t="s">
        <v>566</v>
      </c>
      <c r="D44" s="18"/>
      <c r="E44" s="65"/>
      <c r="F44" s="66" t="s">
        <v>558</v>
      </c>
      <c r="G44" s="67" t="s">
        <v>558</v>
      </c>
      <c r="H44" s="68" t="s">
        <v>558</v>
      </c>
      <c r="I44" s="67" t="s">
        <v>558</v>
      </c>
      <c r="J44" s="69"/>
      <c r="K44" s="69"/>
      <c r="L44" s="69"/>
      <c r="AK44" s="48"/>
      <c r="AM44" s="47"/>
    </row>
    <row r="45" spans="1:39" x14ac:dyDescent="0.2">
      <c r="A45" s="49" t="s">
        <v>567</v>
      </c>
      <c r="B45" s="63"/>
      <c r="C45" s="64" t="s">
        <v>568</v>
      </c>
      <c r="D45" s="18"/>
      <c r="E45" s="65"/>
      <c r="F45" s="66" t="s">
        <v>558</v>
      </c>
      <c r="G45" s="67" t="s">
        <v>558</v>
      </c>
      <c r="H45" s="68" t="s">
        <v>558</v>
      </c>
      <c r="I45" s="67" t="s">
        <v>558</v>
      </c>
      <c r="J45" s="70"/>
      <c r="K45" s="70"/>
      <c r="L45" s="70"/>
      <c r="AK45" s="48"/>
      <c r="AM45" s="47"/>
    </row>
    <row r="46" spans="1:39" ht="15.6" customHeight="1" thickBot="1" x14ac:dyDescent="0.35">
      <c r="A46" s="71" t="s">
        <v>569</v>
      </c>
      <c r="B46" s="72"/>
      <c r="C46" s="73" t="s">
        <v>570</v>
      </c>
      <c r="D46" s="73"/>
      <c r="E46" s="74"/>
      <c r="F46" s="75" t="s">
        <v>563</v>
      </c>
      <c r="G46" s="76" t="s">
        <v>558</v>
      </c>
      <c r="H46" s="76" t="s">
        <v>558</v>
      </c>
      <c r="I46" s="77" t="s">
        <v>558</v>
      </c>
      <c r="J46" s="69"/>
      <c r="K46" s="69"/>
      <c r="L46" s="69"/>
      <c r="M46" s="69"/>
      <c r="N46" s="69"/>
    </row>
    <row r="47" spans="1:39" s="1" customFormat="1" ht="15" customHeight="1" thickTop="1" x14ac:dyDescent="0.25">
      <c r="A47" s="78"/>
      <c r="B47" s="78"/>
      <c r="C47" s="78"/>
      <c r="F47" s="35"/>
      <c r="G47" s="79"/>
      <c r="H47" s="80"/>
      <c r="I47" s="69"/>
      <c r="J47" s="69"/>
      <c r="K47" s="69"/>
      <c r="L47" s="69"/>
      <c r="M47" s="69"/>
      <c r="N47" s="35"/>
      <c r="AM47" s="2"/>
    </row>
    <row r="48" spans="1:39" s="1" customFormat="1" ht="15" customHeight="1" x14ac:dyDescent="0.25">
      <c r="A48" s="78"/>
      <c r="B48" s="78"/>
      <c r="C48" s="78"/>
      <c r="F48" s="35"/>
      <c r="G48" s="79"/>
      <c r="H48" s="80"/>
      <c r="I48" s="69"/>
      <c r="J48" s="69"/>
      <c r="K48" s="69"/>
      <c r="L48" s="69"/>
      <c r="M48" s="69"/>
      <c r="N48" s="35"/>
      <c r="AM48" s="2"/>
    </row>
    <row r="49" spans="1:39" s="1" customFormat="1" ht="15" customHeight="1" x14ac:dyDescent="0.25">
      <c r="A49" s="78"/>
      <c r="G49" s="81"/>
      <c r="H49" s="82"/>
      <c r="I49" s="47"/>
      <c r="J49" s="47"/>
      <c r="K49" s="47"/>
      <c r="L49" s="47"/>
      <c r="M49" s="47"/>
      <c r="AM49" s="2"/>
    </row>
    <row r="50" spans="1:39" s="1" customFormat="1" ht="45" x14ac:dyDescent="0.25">
      <c r="A50" s="686" t="s">
        <v>0</v>
      </c>
      <c r="B50" s="686"/>
      <c r="C50" s="686"/>
      <c r="D50" s="686"/>
      <c r="E50" s="686"/>
      <c r="F50" s="686"/>
      <c r="G50" s="686"/>
      <c r="H50" s="686"/>
      <c r="I50" s="686"/>
      <c r="J50" s="686"/>
      <c r="K50" s="686"/>
      <c r="L50" s="686"/>
      <c r="M50" s="686"/>
      <c r="N50" s="686"/>
      <c r="AM50" s="2"/>
    </row>
    <row r="51" spans="1:39" s="86" customFormat="1" ht="24.6" x14ac:dyDescent="0.4">
      <c r="A51" s="3" t="s">
        <v>1</v>
      </c>
      <c r="B51" s="83"/>
      <c r="C51" s="83"/>
      <c r="D51" s="83"/>
      <c r="E51" s="733" t="s">
        <v>2</v>
      </c>
      <c r="F51" s="733"/>
      <c r="G51" s="733"/>
      <c r="H51" s="733"/>
      <c r="I51" s="84"/>
      <c r="J51" s="84"/>
      <c r="K51" s="84"/>
      <c r="L51" s="84"/>
      <c r="M51" s="85"/>
      <c r="N51" s="85" t="s">
        <v>30</v>
      </c>
      <c r="AM51" s="87"/>
    </row>
    <row r="52" spans="1:39" s="1" customFormat="1" ht="15.6" x14ac:dyDescent="0.3">
      <c r="A52" s="12" t="s">
        <v>31</v>
      </c>
      <c r="B52" s="12"/>
      <c r="C52" s="12"/>
      <c r="G52" s="88"/>
      <c r="H52" s="89"/>
      <c r="AM52" s="2"/>
    </row>
    <row r="53" spans="1:39" s="1" customFormat="1" ht="16.2" thickBot="1" x14ac:dyDescent="0.35">
      <c r="A53" s="90" t="s">
        <v>32</v>
      </c>
      <c r="B53" s="90"/>
      <c r="I53" s="91" t="s">
        <v>33</v>
      </c>
      <c r="J53" s="92"/>
      <c r="K53" s="92"/>
      <c r="AM53" s="2"/>
    </row>
    <row r="54" spans="1:39" s="1" customFormat="1" ht="15.6" thickTop="1" x14ac:dyDescent="0.25">
      <c r="A54" s="93" t="s">
        <v>5</v>
      </c>
      <c r="B54" s="94"/>
      <c r="C54" s="95" t="s">
        <v>34</v>
      </c>
      <c r="D54" s="96" t="s">
        <v>35</v>
      </c>
      <c r="I54" s="97" t="s">
        <v>5</v>
      </c>
      <c r="J54" s="97"/>
      <c r="K54" s="98" t="s">
        <v>36</v>
      </c>
      <c r="L54" s="99" t="s">
        <v>37</v>
      </c>
      <c r="AM54" s="2"/>
    </row>
    <row r="55" spans="1:39" s="1" customFormat="1" x14ac:dyDescent="0.25">
      <c r="A55" s="100" t="s">
        <v>38</v>
      </c>
      <c r="B55" s="101"/>
      <c r="C55" s="102">
        <v>35318</v>
      </c>
      <c r="D55" s="103">
        <v>35069</v>
      </c>
      <c r="I55" s="104" t="s">
        <v>39</v>
      </c>
      <c r="J55" s="104"/>
      <c r="K55" s="105">
        <v>35318</v>
      </c>
      <c r="L55" s="106">
        <v>5442328268.1300001</v>
      </c>
      <c r="AM55" s="2"/>
    </row>
    <row r="56" spans="1:39" s="1" customFormat="1" x14ac:dyDescent="0.25">
      <c r="A56" s="12" t="s">
        <v>40</v>
      </c>
      <c r="B56" s="107"/>
      <c r="C56" s="108">
        <v>38185</v>
      </c>
      <c r="D56" s="109">
        <v>37951</v>
      </c>
      <c r="I56" s="104" t="s">
        <v>41</v>
      </c>
      <c r="J56" s="104"/>
      <c r="K56" s="110">
        <v>37</v>
      </c>
      <c r="L56" s="111">
        <v>1749277</v>
      </c>
      <c r="AM56" s="2"/>
    </row>
    <row r="57" spans="1:39" s="1" customFormat="1" x14ac:dyDescent="0.25">
      <c r="A57" s="12" t="s">
        <v>42</v>
      </c>
      <c r="B57" s="107"/>
      <c r="C57" s="112">
        <v>5442328268.1300001</v>
      </c>
      <c r="D57" s="113">
        <v>5403647231.5299997</v>
      </c>
      <c r="I57" s="114" t="s">
        <v>43</v>
      </c>
      <c r="J57" s="115"/>
      <c r="K57" s="116">
        <v>-25</v>
      </c>
      <c r="L57" s="116">
        <v>-4448067.43</v>
      </c>
      <c r="AM57" s="2"/>
    </row>
    <row r="58" spans="1:39" s="1" customFormat="1" ht="15.6" x14ac:dyDescent="0.25">
      <c r="A58" s="117" t="s">
        <v>44</v>
      </c>
      <c r="B58" s="118"/>
      <c r="C58" s="119">
        <v>120936563.5</v>
      </c>
      <c r="D58" s="120">
        <v>96173129.489999995</v>
      </c>
      <c r="I58" s="121" t="s">
        <v>45</v>
      </c>
      <c r="J58" s="122"/>
      <c r="K58" s="123">
        <v>-20</v>
      </c>
      <c r="L58" s="124">
        <v>-3889041.98</v>
      </c>
      <c r="AM58" s="2"/>
    </row>
    <row r="59" spans="1:39" s="1" customFormat="1" ht="16.2" thickBot="1" x14ac:dyDescent="0.35">
      <c r="A59" s="27"/>
      <c r="B59" s="125"/>
      <c r="C59" s="126"/>
      <c r="D59" s="127"/>
      <c r="I59" s="128" t="s">
        <v>46</v>
      </c>
      <c r="J59" s="129"/>
      <c r="K59" s="130">
        <v>-4</v>
      </c>
      <c r="L59" s="130">
        <v>-559025.44999999995</v>
      </c>
      <c r="AM59" s="2"/>
    </row>
    <row r="60" spans="1:39" s="1" customFormat="1" ht="16.2" thickTop="1" x14ac:dyDescent="0.3">
      <c r="C60" s="131"/>
      <c r="D60" s="132"/>
      <c r="I60" s="104" t="s">
        <v>47</v>
      </c>
      <c r="J60" s="104"/>
      <c r="K60" s="105">
        <v>-261</v>
      </c>
      <c r="L60" s="133">
        <v>-30346016.800000001</v>
      </c>
      <c r="AM60" s="2"/>
    </row>
    <row r="61" spans="1:39" s="1" customFormat="1" ht="16.2" thickBot="1" x14ac:dyDescent="0.35">
      <c r="A61" s="90" t="s">
        <v>48</v>
      </c>
      <c r="B61" s="90"/>
      <c r="C61" s="45"/>
      <c r="D61" s="134"/>
      <c r="I61" s="104" t="s">
        <v>49</v>
      </c>
      <c r="J61" s="104"/>
      <c r="K61" s="135"/>
      <c r="L61" s="133">
        <v>-5159995.3099999987</v>
      </c>
      <c r="AM61" s="2"/>
    </row>
    <row r="62" spans="1:39" s="1" customFormat="1" ht="15.6" thickTop="1" x14ac:dyDescent="0.25">
      <c r="A62" s="1" t="s">
        <v>50</v>
      </c>
      <c r="B62" s="136" t="s">
        <v>51</v>
      </c>
      <c r="I62" s="104" t="s">
        <v>52</v>
      </c>
      <c r="J62" s="104"/>
      <c r="K62" s="105"/>
      <c r="L62" s="137">
        <v>-476234.06000011438</v>
      </c>
      <c r="AM62" s="2"/>
    </row>
    <row r="63" spans="1:39" s="1" customFormat="1" ht="15.6" thickBot="1" x14ac:dyDescent="0.3">
      <c r="A63" s="1" t="s">
        <v>53</v>
      </c>
      <c r="B63" s="138" t="s">
        <v>51</v>
      </c>
      <c r="C63" s="45"/>
      <c r="D63" s="139"/>
      <c r="I63" s="140" t="s">
        <v>54</v>
      </c>
      <c r="J63" s="140"/>
      <c r="K63" s="141">
        <v>35069</v>
      </c>
      <c r="L63" s="142">
        <v>5403647231.5299997</v>
      </c>
      <c r="AM63" s="2"/>
    </row>
    <row r="64" spans="1:39" s="1" customFormat="1" ht="16.2" thickTop="1" x14ac:dyDescent="0.3">
      <c r="A64" s="143" t="s">
        <v>55</v>
      </c>
      <c r="B64" s="138" t="s">
        <v>51</v>
      </c>
      <c r="C64" s="45"/>
      <c r="D64" s="139"/>
      <c r="F64" s="41"/>
      <c r="G64" s="144"/>
      <c r="AM64" s="2"/>
    </row>
    <row r="65" spans="1:39" s="1" customFormat="1" ht="15.6" x14ac:dyDescent="0.3">
      <c r="A65" s="1" t="s">
        <v>56</v>
      </c>
      <c r="B65" s="138" t="s">
        <v>51</v>
      </c>
      <c r="C65" s="45"/>
      <c r="D65" s="134"/>
      <c r="F65" s="41"/>
      <c r="G65" s="144"/>
      <c r="AM65" s="2"/>
    </row>
    <row r="66" spans="1:39" s="1" customFormat="1" ht="15.6" x14ac:dyDescent="0.3">
      <c r="A66" s="1" t="s">
        <v>57</v>
      </c>
      <c r="B66" s="145">
        <v>100</v>
      </c>
      <c r="C66" s="45"/>
      <c r="D66" s="139"/>
      <c r="F66" s="41"/>
      <c r="G66" s="144"/>
      <c r="I66" s="91"/>
      <c r="J66" s="92"/>
      <c r="K66" s="92"/>
      <c r="AM66" s="2"/>
    </row>
    <row r="67" spans="1:39" s="1" customFormat="1" ht="15.6" x14ac:dyDescent="0.3">
      <c r="A67" s="143" t="s">
        <v>58</v>
      </c>
      <c r="B67" s="145">
        <v>100</v>
      </c>
      <c r="C67" s="146"/>
      <c r="D67" s="139"/>
      <c r="F67" s="41"/>
      <c r="I67" s="147"/>
      <c r="J67" s="147"/>
      <c r="K67" s="148"/>
      <c r="L67" s="147"/>
      <c r="M67" s="147"/>
      <c r="AM67" s="2"/>
    </row>
    <row r="68" spans="1:39" s="1" customFormat="1" ht="15.6" thickBot="1" x14ac:dyDescent="0.3">
      <c r="A68" s="149" t="s">
        <v>59</v>
      </c>
      <c r="B68" s="150">
        <v>100</v>
      </c>
      <c r="C68" s="146"/>
      <c r="D68" s="134"/>
      <c r="G68" s="139"/>
      <c r="I68" s="92"/>
      <c r="J68" s="92"/>
      <c r="K68" s="151"/>
      <c r="L68" s="151"/>
      <c r="M68" s="152"/>
      <c r="AM68" s="2"/>
    </row>
    <row r="69" spans="1:39" s="1" customFormat="1" ht="15.6" thickTop="1" x14ac:dyDescent="0.25">
      <c r="C69" s="146"/>
      <c r="D69" s="139"/>
      <c r="I69" s="92"/>
      <c r="J69" s="92"/>
      <c r="K69" s="151"/>
      <c r="L69" s="151"/>
      <c r="M69" s="152"/>
      <c r="AM69" s="2"/>
    </row>
    <row r="70" spans="1:39" s="1" customFormat="1" x14ac:dyDescent="0.25">
      <c r="C70" s="153"/>
      <c r="D70" s="139"/>
      <c r="I70" s="92"/>
      <c r="J70" s="92"/>
      <c r="K70" s="154"/>
      <c r="L70" s="154"/>
      <c r="M70" s="155"/>
      <c r="AM70" s="2"/>
    </row>
    <row r="71" spans="1:39" s="1" customFormat="1" x14ac:dyDescent="0.25">
      <c r="C71" s="146"/>
      <c r="D71" s="134"/>
      <c r="I71" s="47"/>
      <c r="J71" s="156"/>
      <c r="K71" s="156"/>
      <c r="L71" s="156"/>
      <c r="AM71" s="2"/>
    </row>
    <row r="72" spans="1:39" s="1" customFormat="1" ht="15.6" x14ac:dyDescent="0.3">
      <c r="A72" s="11"/>
      <c r="B72" s="11"/>
      <c r="C72" s="131"/>
      <c r="D72" s="132"/>
      <c r="F72" s="41"/>
      <c r="AM72" s="2"/>
    </row>
    <row r="73" spans="1:39" s="1" customFormat="1" ht="16.2" thickBot="1" x14ac:dyDescent="0.35">
      <c r="A73" s="90" t="s">
        <v>60</v>
      </c>
      <c r="B73" s="90"/>
      <c r="F73" s="12"/>
      <c r="G73" s="12"/>
      <c r="AM73" s="2"/>
    </row>
    <row r="74" spans="1:39" s="1" customFormat="1" ht="15.6" thickTop="1" x14ac:dyDescent="0.25">
      <c r="A74" s="93" t="s">
        <v>5</v>
      </c>
      <c r="B74" s="93"/>
      <c r="C74" s="95" t="s">
        <v>34</v>
      </c>
      <c r="D74" s="157" t="s">
        <v>35</v>
      </c>
      <c r="F74" s="12"/>
      <c r="G74" s="12"/>
      <c r="H74" s="12"/>
      <c r="I74" s="156"/>
      <c r="J74" s="156"/>
      <c r="K74" s="156"/>
      <c r="L74" s="156"/>
      <c r="AM74" s="2"/>
    </row>
    <row r="75" spans="1:39" s="1" customFormat="1" x14ac:dyDescent="0.25">
      <c r="A75" s="12" t="s">
        <v>61</v>
      </c>
      <c r="B75" s="12"/>
      <c r="C75" s="112">
        <v>78928591.269999996</v>
      </c>
      <c r="D75" s="113">
        <v>52455839.870000005</v>
      </c>
      <c r="F75" s="12"/>
      <c r="G75" s="12"/>
      <c r="H75" s="12"/>
      <c r="AM75" s="2"/>
    </row>
    <row r="76" spans="1:39" s="81" customFormat="1" ht="16.2" thickBot="1" x14ac:dyDescent="0.35">
      <c r="A76" s="158"/>
      <c r="B76" s="158"/>
      <c r="C76" s="159"/>
      <c r="D76" s="160"/>
      <c r="E76" s="1"/>
      <c r="F76" s="41"/>
      <c r="G76" s="1"/>
      <c r="H76" s="1"/>
      <c r="I76" s="1"/>
      <c r="J76" s="1"/>
      <c r="K76" s="1"/>
      <c r="L76" s="1"/>
      <c r="M76" s="1"/>
      <c r="AM76" s="161"/>
    </row>
    <row r="77" spans="1:39" s="1" customFormat="1" ht="15.6" thickTop="1" x14ac:dyDescent="0.25">
      <c r="A77" s="12"/>
      <c r="B77" s="12"/>
      <c r="C77" s="162"/>
      <c r="D77" s="162"/>
      <c r="F77" s="23"/>
      <c r="G77" s="23"/>
      <c r="H77" s="23"/>
      <c r="AM77" s="2"/>
    </row>
    <row r="78" spans="1:39" s="1" customFormat="1" ht="16.2" thickBot="1" x14ac:dyDescent="0.35">
      <c r="A78" s="11" t="s">
        <v>62</v>
      </c>
      <c r="B78" s="11"/>
      <c r="G78" s="163"/>
      <c r="H78" s="164"/>
      <c r="AM78" s="2"/>
    </row>
    <row r="79" spans="1:39" s="1" customFormat="1" ht="15.6" thickTop="1" x14ac:dyDescent="0.25">
      <c r="A79" s="165" t="s">
        <v>5</v>
      </c>
      <c r="B79" s="166"/>
      <c r="C79" s="167" t="s">
        <v>34</v>
      </c>
      <c r="D79" s="168" t="s">
        <v>35</v>
      </c>
      <c r="G79" s="163"/>
      <c r="H79" s="164"/>
      <c r="AM79" s="2"/>
    </row>
    <row r="80" spans="1:39" s="1" customFormat="1" x14ac:dyDescent="0.25">
      <c r="A80" s="12" t="s">
        <v>63</v>
      </c>
      <c r="B80" s="12"/>
      <c r="C80" s="169">
        <v>3.7416999999999999E-2</v>
      </c>
      <c r="D80" s="170">
        <v>3.7017000000000001E-2</v>
      </c>
      <c r="F80" s="171"/>
      <c r="G80" s="163"/>
      <c r="H80" s="164"/>
      <c r="AM80" s="2"/>
    </row>
    <row r="81" spans="1:39" s="1" customFormat="1" ht="16.2" thickBot="1" x14ac:dyDescent="0.35">
      <c r="A81" s="158"/>
      <c r="B81" s="158"/>
      <c r="C81" s="172"/>
      <c r="D81" s="173"/>
      <c r="G81" s="163"/>
      <c r="H81" s="164"/>
      <c r="AM81" s="2"/>
    </row>
    <row r="82" spans="1:39" s="1" customFormat="1" ht="15.6" thickTop="1" x14ac:dyDescent="0.25">
      <c r="A82" s="12"/>
      <c r="B82" s="12"/>
      <c r="G82" s="163"/>
      <c r="AM82" s="2"/>
    </row>
    <row r="83" spans="1:39" s="1" customFormat="1" ht="16.2" thickBot="1" x14ac:dyDescent="0.35">
      <c r="A83" s="174" t="s">
        <v>64</v>
      </c>
      <c r="B83" s="11"/>
      <c r="AM83" s="2"/>
    </row>
    <row r="84" spans="1:39" s="1" customFormat="1" ht="56.25" customHeight="1" thickTop="1" x14ac:dyDescent="0.25">
      <c r="A84" s="175" t="s">
        <v>65</v>
      </c>
      <c r="B84" s="176" t="s">
        <v>36</v>
      </c>
      <c r="C84" s="15" t="s">
        <v>66</v>
      </c>
      <c r="D84" s="16" t="s">
        <v>67</v>
      </c>
      <c r="E84" s="176" t="s">
        <v>68</v>
      </c>
      <c r="F84" s="14" t="s">
        <v>69</v>
      </c>
      <c r="G84" s="81"/>
      <c r="H84" s="81"/>
      <c r="I84" s="81"/>
      <c r="J84" s="81"/>
      <c r="K84" s="81"/>
      <c r="L84" s="81"/>
      <c r="M84" s="81"/>
      <c r="AM84" s="2"/>
    </row>
    <row r="85" spans="1:39" s="1" customFormat="1" x14ac:dyDescent="0.25">
      <c r="A85" s="177" t="s">
        <v>70</v>
      </c>
      <c r="B85" s="178">
        <v>34976</v>
      </c>
      <c r="C85" s="179">
        <v>0.99734808520345608</v>
      </c>
      <c r="D85" s="178">
        <v>5388020049.3400002</v>
      </c>
      <c r="E85" s="179">
        <v>0.99710803064663145</v>
      </c>
      <c r="F85" s="180">
        <v>0</v>
      </c>
      <c r="AM85" s="2"/>
    </row>
    <row r="86" spans="1:39" s="1" customFormat="1" x14ac:dyDescent="0.25">
      <c r="A86" s="177" t="s">
        <v>71</v>
      </c>
      <c r="B86" s="178">
        <v>68</v>
      </c>
      <c r="C86" s="179">
        <v>1.9390344748923551E-3</v>
      </c>
      <c r="D86" s="178">
        <v>12168122.119999999</v>
      </c>
      <c r="E86" s="179">
        <v>2.2518350289411275E-3</v>
      </c>
      <c r="F86" s="181">
        <v>12255.71</v>
      </c>
      <c r="AM86" s="2"/>
    </row>
    <row r="87" spans="1:39" s="1" customFormat="1" x14ac:dyDescent="0.25">
      <c r="A87" s="177" t="s">
        <v>72</v>
      </c>
      <c r="B87" s="178">
        <v>25</v>
      </c>
      <c r="C87" s="179">
        <v>7.1288032165160112E-4</v>
      </c>
      <c r="D87" s="178">
        <v>3459060.07</v>
      </c>
      <c r="E87" s="179">
        <v>6.4013432442750233E-4</v>
      </c>
      <c r="F87" s="181">
        <v>17534.060000000001</v>
      </c>
      <c r="AM87" s="2"/>
    </row>
    <row r="88" spans="1:39" s="1" customFormat="1" x14ac:dyDescent="0.25">
      <c r="A88" s="177" t="s">
        <v>73</v>
      </c>
      <c r="B88" s="178">
        <v>0</v>
      </c>
      <c r="C88" s="179">
        <v>0</v>
      </c>
      <c r="D88" s="178">
        <v>0</v>
      </c>
      <c r="E88" s="179">
        <v>0</v>
      </c>
      <c r="F88" s="181">
        <v>0</v>
      </c>
      <c r="AM88" s="2"/>
    </row>
    <row r="89" spans="1:39" s="1" customFormat="1" x14ac:dyDescent="0.25">
      <c r="A89" s="177" t="s">
        <v>74</v>
      </c>
      <c r="B89" s="178">
        <v>0</v>
      </c>
      <c r="C89" s="179">
        <v>0</v>
      </c>
      <c r="D89" s="178">
        <v>0</v>
      </c>
      <c r="E89" s="179">
        <v>0</v>
      </c>
      <c r="F89" s="181">
        <v>0</v>
      </c>
      <c r="AM89" s="2"/>
    </row>
    <row r="90" spans="1:39" s="1" customFormat="1" x14ac:dyDescent="0.25">
      <c r="A90" s="177" t="s">
        <v>75</v>
      </c>
      <c r="B90" s="178">
        <v>0</v>
      </c>
      <c r="C90" s="179">
        <v>0</v>
      </c>
      <c r="D90" s="178">
        <v>0</v>
      </c>
      <c r="E90" s="179">
        <v>0</v>
      </c>
      <c r="F90" s="181">
        <v>0</v>
      </c>
      <c r="AM90" s="2"/>
    </row>
    <row r="91" spans="1:39" s="1" customFormat="1" x14ac:dyDescent="0.25">
      <c r="A91" s="177" t="s">
        <v>76</v>
      </c>
      <c r="B91" s="178">
        <v>0</v>
      </c>
      <c r="C91" s="179">
        <v>0</v>
      </c>
      <c r="D91" s="178">
        <v>0</v>
      </c>
      <c r="E91" s="179">
        <v>0</v>
      </c>
      <c r="F91" s="181">
        <v>0</v>
      </c>
      <c r="AM91" s="2"/>
    </row>
    <row r="92" spans="1:39" s="1" customFormat="1" ht="16.2" thickBot="1" x14ac:dyDescent="0.35">
      <c r="A92" s="182" t="s">
        <v>77</v>
      </c>
      <c r="B92" s="183">
        <v>35069</v>
      </c>
      <c r="C92" s="184">
        <v>1</v>
      </c>
      <c r="D92" s="185">
        <v>5403647231.5299997</v>
      </c>
      <c r="E92" s="184">
        <v>1</v>
      </c>
      <c r="F92" s="186">
        <v>29789.77</v>
      </c>
      <c r="AM92" s="2"/>
    </row>
    <row r="93" spans="1:39" s="1" customFormat="1" ht="15.6" thickTop="1" x14ac:dyDescent="0.25">
      <c r="A93" s="1" t="s">
        <v>78</v>
      </c>
      <c r="AM93" s="2"/>
    </row>
    <row r="94" spans="1:39" s="1" customFormat="1" ht="15.6" x14ac:dyDescent="0.3">
      <c r="A94" s="11"/>
      <c r="B94" s="11"/>
      <c r="AM94" s="2"/>
    </row>
    <row r="95" spans="1:39" s="190" customFormat="1" ht="16.8" thickBot="1" x14ac:dyDescent="0.35">
      <c r="A95" s="187" t="s">
        <v>79</v>
      </c>
      <c r="B95" s="187"/>
      <c r="C95" s="18"/>
      <c r="D95" s="18"/>
      <c r="E95" s="188"/>
      <c r="F95" s="189"/>
      <c r="G95"/>
      <c r="H95"/>
      <c r="I95"/>
      <c r="J95"/>
      <c r="K95"/>
      <c r="L95"/>
      <c r="M95" s="1"/>
      <c r="AM95" s="191"/>
    </row>
    <row r="96" spans="1:39" s="190" customFormat="1" ht="30.6" thickTop="1" x14ac:dyDescent="0.3">
      <c r="A96" s="14"/>
      <c r="B96" s="176" t="s">
        <v>36</v>
      </c>
      <c r="C96" s="176" t="s">
        <v>66</v>
      </c>
      <c r="D96" s="176" t="s">
        <v>67</v>
      </c>
      <c r="E96" s="16" t="s">
        <v>68</v>
      </c>
      <c r="F96" s="16" t="s">
        <v>69</v>
      </c>
      <c r="G96"/>
      <c r="H96"/>
      <c r="I96"/>
      <c r="J96" s="1"/>
      <c r="K96" s="1"/>
      <c r="L96" s="1"/>
      <c r="M96" s="1"/>
      <c r="AM96" s="191"/>
    </row>
    <row r="97" spans="1:39" s="196" customFormat="1" ht="45" x14ac:dyDescent="0.7">
      <c r="A97" s="192"/>
      <c r="B97" s="105"/>
      <c r="C97" s="193"/>
      <c r="D97" s="194"/>
      <c r="E97" s="195"/>
      <c r="F97" s="133"/>
      <c r="G97"/>
      <c r="H97"/>
      <c r="I97"/>
      <c r="J97" s="1"/>
      <c r="K97" s="1"/>
      <c r="L97" s="1"/>
      <c r="M97" s="1"/>
      <c r="AM97" s="197"/>
    </row>
    <row r="98" spans="1:39" s="199" customFormat="1" ht="29.4" x14ac:dyDescent="0.45">
      <c r="A98" s="17" t="s">
        <v>80</v>
      </c>
      <c r="B98" s="105">
        <v>0</v>
      </c>
      <c r="C98" s="198">
        <v>0</v>
      </c>
      <c r="D98" s="105">
        <v>0</v>
      </c>
      <c r="E98" s="198">
        <v>0</v>
      </c>
      <c r="F98" s="133">
        <v>0</v>
      </c>
      <c r="G98"/>
      <c r="H98"/>
      <c r="I98"/>
      <c r="J98" s="1"/>
      <c r="K98" s="1"/>
      <c r="L98" s="1"/>
      <c r="M98" s="1"/>
      <c r="AM98" s="200"/>
    </row>
    <row r="99" spans="1:39" s="1" customFormat="1" ht="16.2" thickBot="1" x14ac:dyDescent="0.35">
      <c r="A99" s="201"/>
      <c r="B99" s="202"/>
      <c r="C99" s="203"/>
      <c r="D99" s="202"/>
      <c r="E99" s="203"/>
      <c r="F99" s="204"/>
      <c r="G99"/>
      <c r="H99"/>
      <c r="I99"/>
      <c r="AM99" s="2"/>
    </row>
    <row r="100" spans="1:39" s="12" customFormat="1" ht="16.2" thickTop="1" x14ac:dyDescent="0.3">
      <c r="A100" s="17"/>
      <c r="B100" s="205"/>
      <c r="C100" s="206"/>
      <c r="D100" s="205"/>
      <c r="E100" s="206"/>
      <c r="F100" s="205"/>
      <c r="G100"/>
      <c r="H100"/>
      <c r="I100"/>
      <c r="J100" s="1"/>
      <c r="K100" s="1"/>
      <c r="L100" s="1"/>
      <c r="M100" s="1"/>
      <c r="AM100" s="207"/>
    </row>
    <row r="101" spans="1:39" s="12" customFormat="1" ht="15.6" x14ac:dyDescent="0.3">
      <c r="A101" s="208" t="s">
        <v>81</v>
      </c>
      <c r="B101" s="208"/>
      <c r="C101" s="208"/>
      <c r="D101" s="208"/>
      <c r="E101" s="92"/>
      <c r="F101" s="92"/>
      <c r="G101"/>
      <c r="H101"/>
      <c r="I101"/>
      <c r="J101" s="1"/>
      <c r="K101" s="1"/>
      <c r="L101" s="1"/>
      <c r="M101" s="1"/>
      <c r="AM101" s="207"/>
    </row>
    <row r="102" spans="1:39" s="12" customFormat="1" ht="15.6" x14ac:dyDescent="0.3">
      <c r="A102" s="208"/>
      <c r="B102" s="208"/>
      <c r="C102" s="208"/>
      <c r="D102" s="208"/>
      <c r="E102" s="92"/>
      <c r="F102" s="92"/>
      <c r="G102"/>
      <c r="H102"/>
      <c r="I102"/>
      <c r="J102" s="1"/>
      <c r="K102" s="1"/>
      <c r="L102" s="1"/>
      <c r="M102" s="1"/>
      <c r="AM102" s="207"/>
    </row>
    <row r="103" spans="1:39" s="12" customFormat="1" ht="16.2" x14ac:dyDescent="0.3">
      <c r="A103" s="208" t="s">
        <v>82</v>
      </c>
      <c r="B103" s="208"/>
      <c r="C103" s="208"/>
      <c r="D103" s="208"/>
      <c r="E103" s="208"/>
      <c r="F103" s="1"/>
      <c r="G103"/>
      <c r="H103"/>
      <c r="I103"/>
      <c r="J103" s="190"/>
      <c r="K103" s="190"/>
      <c r="L103" s="190"/>
      <c r="M103" s="190"/>
      <c r="AM103" s="207"/>
    </row>
    <row r="104" spans="1:39" s="12" customFormat="1" ht="16.2" x14ac:dyDescent="0.3">
      <c r="A104" s="209"/>
      <c r="B104" s="209"/>
      <c r="C104" s="190"/>
      <c r="D104" s="190"/>
      <c r="E104" s="190"/>
      <c r="F104" s="190"/>
      <c r="G104" s="190"/>
      <c r="H104" s="190"/>
      <c r="I104" s="190"/>
      <c r="J104" s="190"/>
      <c r="K104" s="190"/>
      <c r="L104" s="190"/>
      <c r="M104" s="190"/>
      <c r="AM104" s="207"/>
    </row>
    <row r="105" spans="1:39" s="1" customFormat="1" ht="45" x14ac:dyDescent="0.25">
      <c r="A105" s="686" t="s">
        <v>0</v>
      </c>
      <c r="B105" s="686"/>
      <c r="C105" s="686"/>
      <c r="D105" s="686"/>
      <c r="E105" s="686"/>
      <c r="F105" s="686"/>
      <c r="G105" s="686"/>
      <c r="H105" s="686"/>
      <c r="I105" s="686"/>
      <c r="J105" s="686"/>
      <c r="K105" s="686"/>
      <c r="L105" s="686"/>
      <c r="M105" s="686"/>
      <c r="N105" s="686"/>
      <c r="AM105" s="2"/>
    </row>
    <row r="106" spans="1:39" s="12" customFormat="1" ht="24.6" x14ac:dyDescent="0.4">
      <c r="A106" s="3" t="s">
        <v>1</v>
      </c>
      <c r="B106" s="4"/>
      <c r="C106" s="4"/>
      <c r="D106" s="4"/>
      <c r="E106" s="687" t="s">
        <v>2</v>
      </c>
      <c r="F106" s="687"/>
      <c r="G106" s="687"/>
      <c r="H106" s="687"/>
      <c r="I106" s="5"/>
      <c r="J106" s="5"/>
      <c r="K106" s="5"/>
      <c r="L106" s="5"/>
      <c r="M106" s="210"/>
      <c r="N106" s="210" t="s">
        <v>30</v>
      </c>
      <c r="AM106" s="207"/>
    </row>
    <row r="107" spans="1:39" s="12" customFormat="1" ht="15.6" x14ac:dyDescent="0.25">
      <c r="A107" s="58"/>
      <c r="B107" s="58"/>
      <c r="C107" s="58"/>
      <c r="D107" s="58"/>
      <c r="E107" s="211"/>
      <c r="F107" s="211"/>
      <c r="G107" s="211"/>
      <c r="H107" s="211"/>
      <c r="I107" s="58"/>
      <c r="J107" s="1"/>
      <c r="K107" s="1"/>
      <c r="L107" s="1"/>
      <c r="M107" s="1"/>
      <c r="AM107" s="207"/>
    </row>
    <row r="108" spans="1:39" s="208" customFormat="1" ht="16.2" thickBot="1" x14ac:dyDescent="0.35">
      <c r="A108" s="11" t="s">
        <v>83</v>
      </c>
      <c r="B108" s="212"/>
      <c r="C108" s="213"/>
      <c r="D108" s="213"/>
      <c r="E108" s="12"/>
      <c r="F108" s="12"/>
      <c r="G108" s="214"/>
      <c r="H108" s="215"/>
      <c r="I108" s="12"/>
      <c r="J108" s="12"/>
      <c r="K108" s="12"/>
      <c r="L108" s="12"/>
      <c r="M108" s="12"/>
      <c r="AM108" s="207"/>
    </row>
    <row r="109" spans="1:39" s="208" customFormat="1" ht="15.6" thickTop="1" x14ac:dyDescent="0.25">
      <c r="A109" s="734"/>
      <c r="B109" s="736" t="s">
        <v>84</v>
      </c>
      <c r="C109" s="738" t="s">
        <v>85</v>
      </c>
      <c r="D109" s="740" t="s">
        <v>86</v>
      </c>
      <c r="E109" s="741"/>
      <c r="F109" s="742"/>
      <c r="G109" s="743" t="s">
        <v>87</v>
      </c>
      <c r="H109" s="743" t="s">
        <v>88</v>
      </c>
      <c r="I109" s="725" t="s">
        <v>69</v>
      </c>
      <c r="J109" s="12"/>
      <c r="K109" s="12"/>
      <c r="L109" s="12"/>
      <c r="M109" s="12"/>
      <c r="AM109" s="207"/>
    </row>
    <row r="110" spans="1:39" s="208" customFormat="1" x14ac:dyDescent="0.25">
      <c r="A110" s="735"/>
      <c r="B110" s="737"/>
      <c r="C110" s="739"/>
      <c r="D110" s="216" t="s">
        <v>89</v>
      </c>
      <c r="E110" s="216" t="s">
        <v>90</v>
      </c>
      <c r="F110" s="216" t="s">
        <v>91</v>
      </c>
      <c r="G110" s="744"/>
      <c r="H110" s="744"/>
      <c r="I110" s="726"/>
      <c r="J110" s="12"/>
      <c r="K110" s="12"/>
      <c r="L110" s="12"/>
      <c r="M110" s="12"/>
      <c r="AM110" s="207"/>
    </row>
    <row r="111" spans="1:39" s="208" customFormat="1" x14ac:dyDescent="0.25">
      <c r="A111" s="12" t="s">
        <v>92</v>
      </c>
      <c r="B111" s="217">
        <v>76.922499999999999</v>
      </c>
      <c r="C111" s="217">
        <v>186.79239999999999</v>
      </c>
      <c r="D111" s="218">
        <v>154086.15109999999</v>
      </c>
      <c r="E111" s="219">
        <v>168285.4399</v>
      </c>
      <c r="F111" s="219">
        <v>88699.5432</v>
      </c>
      <c r="G111" s="220">
        <v>0.60343000000000002</v>
      </c>
      <c r="H111" s="220">
        <v>0.51800000000000002</v>
      </c>
      <c r="I111" s="221">
        <v>320.32619999999997</v>
      </c>
      <c r="J111" s="12"/>
      <c r="K111" s="12"/>
      <c r="L111" s="12"/>
      <c r="M111" s="12"/>
      <c r="AM111" s="207"/>
    </row>
    <row r="112" spans="1:39" s="208" customFormat="1" ht="15.6" x14ac:dyDescent="0.3">
      <c r="A112" s="12" t="s">
        <v>93</v>
      </c>
      <c r="B112" s="217">
        <v>4</v>
      </c>
      <c r="C112" s="217">
        <v>0</v>
      </c>
      <c r="D112" s="218">
        <v>0</v>
      </c>
      <c r="E112" s="222">
        <v>0</v>
      </c>
      <c r="F112" s="222">
        <v>0</v>
      </c>
      <c r="G112" s="220">
        <v>0</v>
      </c>
      <c r="H112" s="220">
        <v>0</v>
      </c>
      <c r="I112" s="221">
        <v>0</v>
      </c>
      <c r="J112"/>
      <c r="K112" s="12"/>
      <c r="L112" s="12"/>
      <c r="M112" s="12"/>
      <c r="AM112" s="207"/>
    </row>
    <row r="113" spans="1:39" s="208" customFormat="1" x14ac:dyDescent="0.25">
      <c r="A113" s="12" t="s">
        <v>94</v>
      </c>
      <c r="B113" s="217">
        <v>149.87</v>
      </c>
      <c r="C113" s="217">
        <v>474.65</v>
      </c>
      <c r="D113" s="218">
        <v>999941.55</v>
      </c>
      <c r="E113" s="223">
        <v>999941.55</v>
      </c>
      <c r="F113" s="223">
        <v>485007.91</v>
      </c>
      <c r="G113" s="220">
        <v>0.99360000000000004</v>
      </c>
      <c r="H113" s="220">
        <v>0.89600000000000002</v>
      </c>
      <c r="I113" s="221">
        <v>1879.06</v>
      </c>
      <c r="J113" s="12"/>
      <c r="K113" s="12"/>
      <c r="L113" s="12"/>
      <c r="M113" s="12"/>
      <c r="AM113" s="207"/>
    </row>
    <row r="114" spans="1:39" s="208" customFormat="1" ht="15.6" thickBot="1" x14ac:dyDescent="0.3">
      <c r="A114" s="224"/>
      <c r="B114" s="225"/>
      <c r="C114" s="225"/>
      <c r="D114" s="226"/>
      <c r="E114" s="226"/>
      <c r="F114" s="226"/>
      <c r="G114" s="227"/>
      <c r="H114" s="225"/>
      <c r="I114" s="227"/>
      <c r="J114" s="12"/>
      <c r="K114" s="12"/>
      <c r="L114" s="12"/>
      <c r="M114" s="12"/>
      <c r="AM114" s="207"/>
    </row>
    <row r="115" spans="1:39" s="208" customFormat="1" ht="15.6" thickTop="1" x14ac:dyDescent="0.25">
      <c r="A115" s="17"/>
      <c r="B115" s="12"/>
      <c r="C115" s="12"/>
      <c r="D115" s="12"/>
      <c r="E115" s="228"/>
      <c r="F115" s="228"/>
      <c r="G115" s="229"/>
      <c r="H115" s="230"/>
      <c r="I115" s="12"/>
      <c r="J115" s="12"/>
      <c r="K115" s="12"/>
      <c r="L115" s="12"/>
      <c r="M115" s="12"/>
      <c r="AM115" s="207"/>
    </row>
    <row r="116" spans="1:39" s="208" customFormat="1" ht="16.2" thickBot="1" x14ac:dyDescent="0.35">
      <c r="A116" s="231" t="s">
        <v>95</v>
      </c>
      <c r="B116" s="232"/>
      <c r="C116" s="233"/>
      <c r="D116" s="233"/>
      <c r="E116" s="233"/>
      <c r="F116" s="233"/>
      <c r="AM116" s="207"/>
    </row>
    <row r="117" spans="1:39" s="208" customFormat="1" ht="15.6" thickTop="1" x14ac:dyDescent="0.25">
      <c r="A117" s="234" t="s">
        <v>5</v>
      </c>
      <c r="B117" s="235" t="s">
        <v>96</v>
      </c>
      <c r="C117" s="236" t="s">
        <v>97</v>
      </c>
      <c r="D117" s="237" t="s">
        <v>98</v>
      </c>
      <c r="E117" s="238"/>
      <c r="F117" s="238"/>
      <c r="AM117" s="207"/>
    </row>
    <row r="118" spans="1:39" s="208" customFormat="1" x14ac:dyDescent="0.25">
      <c r="A118" s="208" t="s">
        <v>99</v>
      </c>
      <c r="B118" s="239">
        <v>6.5240482309609996E-3</v>
      </c>
      <c r="C118" s="239">
        <v>7.6819277733610001E-3</v>
      </c>
      <c r="D118" s="239">
        <v>8.8386369264371004E-2</v>
      </c>
      <c r="E118" s="240"/>
      <c r="F118" s="240"/>
      <c r="AM118" s="207"/>
    </row>
    <row r="119" spans="1:39" s="208" customFormat="1" x14ac:dyDescent="0.25">
      <c r="A119" s="208" t="s">
        <v>100</v>
      </c>
      <c r="B119" s="239">
        <v>1.1601410706426001E-2</v>
      </c>
      <c r="C119" s="239">
        <v>8.812655135269E-3</v>
      </c>
      <c r="D119" s="239">
        <v>0.100773738491204</v>
      </c>
      <c r="E119" s="240"/>
      <c r="F119" s="240"/>
      <c r="AM119" s="207"/>
    </row>
    <row r="120" spans="1:39" s="208" customFormat="1" ht="16.2" thickBot="1" x14ac:dyDescent="0.35">
      <c r="A120" s="241"/>
      <c r="B120" s="242"/>
      <c r="C120" s="243"/>
      <c r="D120" s="244"/>
      <c r="E120" s="245"/>
      <c r="F120" s="245"/>
      <c r="AM120" s="207"/>
    </row>
    <row r="121" spans="1:39" s="208" customFormat="1" ht="15.6" thickTop="1" x14ac:dyDescent="0.25">
      <c r="A121" s="699" t="s">
        <v>101</v>
      </c>
      <c r="B121" s="699"/>
      <c r="C121" s="699"/>
      <c r="D121" s="699"/>
      <c r="E121" s="699"/>
      <c r="F121" s="699"/>
      <c r="G121" s="699"/>
      <c r="H121" s="699"/>
      <c r="I121" s="699"/>
      <c r="AM121" s="207"/>
    </row>
    <row r="122" spans="1:39" s="208" customFormat="1" x14ac:dyDescent="0.25">
      <c r="A122" s="246"/>
      <c r="B122" s="246"/>
      <c r="C122" s="246"/>
      <c r="D122" s="246"/>
      <c r="E122" s="233"/>
      <c r="F122" s="233"/>
      <c r="AM122" s="207"/>
    </row>
    <row r="123" spans="1:39" s="208" customFormat="1" ht="16.2" thickBot="1" x14ac:dyDescent="0.35">
      <c r="A123" s="231" t="s">
        <v>102</v>
      </c>
      <c r="B123" s="232"/>
      <c r="C123" s="233"/>
      <c r="D123" s="233"/>
      <c r="E123" s="247"/>
      <c r="F123" s="247"/>
      <c r="G123" s="248"/>
      <c r="H123" s="249"/>
      <c r="AM123" s="207"/>
    </row>
    <row r="124" spans="1:39" s="208" customFormat="1" ht="15.6" thickTop="1" x14ac:dyDescent="0.25">
      <c r="A124" s="234" t="s">
        <v>5</v>
      </c>
      <c r="B124" s="235" t="s">
        <v>96</v>
      </c>
      <c r="C124" s="236" t="s">
        <v>97</v>
      </c>
      <c r="D124" s="237" t="s">
        <v>98</v>
      </c>
      <c r="E124" s="249"/>
      <c r="F124" s="249"/>
      <c r="AM124" s="207"/>
    </row>
    <row r="125" spans="1:39" s="208" customFormat="1" x14ac:dyDescent="0.25">
      <c r="A125" s="208" t="s">
        <v>103</v>
      </c>
      <c r="B125" s="239">
        <v>5.9916339062000001E-3</v>
      </c>
      <c r="C125" s="239">
        <v>6.9504140564750003E-3</v>
      </c>
      <c r="D125" s="239">
        <v>8.0289349101662993E-2</v>
      </c>
      <c r="E125" s="249"/>
      <c r="F125" s="249"/>
      <c r="AM125" s="207"/>
    </row>
    <row r="126" spans="1:39" s="208" customFormat="1" x14ac:dyDescent="0.25">
      <c r="A126" s="208" t="s">
        <v>104</v>
      </c>
      <c r="B126" s="239">
        <v>1.0587913368562E-2</v>
      </c>
      <c r="C126" s="239">
        <v>8.0050174539760006E-3</v>
      </c>
      <c r="D126" s="239">
        <v>9.1941754605972995E-2</v>
      </c>
      <c r="E126" s="233"/>
      <c r="F126" s="233"/>
      <c r="G126" s="250"/>
      <c r="AM126" s="207"/>
    </row>
    <row r="127" spans="1:39" s="12" customFormat="1" ht="15.6" thickBot="1" x14ac:dyDescent="0.3">
      <c r="A127" s="251"/>
      <c r="B127" s="252"/>
      <c r="C127" s="253"/>
      <c r="D127" s="254"/>
      <c r="E127" s="233"/>
      <c r="F127" s="233"/>
      <c r="G127" s="208"/>
      <c r="H127" s="208"/>
      <c r="I127" s="208"/>
      <c r="J127" s="208"/>
      <c r="K127" s="208"/>
      <c r="L127" s="208"/>
      <c r="M127" s="208"/>
      <c r="AM127" s="207"/>
    </row>
    <row r="128" spans="1:39" s="12" customFormat="1" ht="15.6" thickTop="1" x14ac:dyDescent="0.25">
      <c r="A128" s="699" t="s">
        <v>105</v>
      </c>
      <c r="B128" s="699"/>
      <c r="C128" s="699"/>
      <c r="D128" s="699"/>
      <c r="E128" s="699"/>
      <c r="F128" s="699"/>
      <c r="G128" s="699"/>
      <c r="H128" s="699"/>
      <c r="I128" s="699"/>
      <c r="J128" s="208"/>
      <c r="K128" s="208"/>
      <c r="L128" s="208"/>
      <c r="M128" s="208"/>
      <c r="AM128" s="207"/>
    </row>
    <row r="129" spans="1:39" s="12" customFormat="1" x14ac:dyDescent="0.25">
      <c r="A129" s="246"/>
      <c r="B129" s="246"/>
      <c r="C129" s="246"/>
      <c r="D129" s="246"/>
      <c r="E129" s="233"/>
      <c r="F129" s="233"/>
      <c r="G129" s="208"/>
      <c r="H129" s="208"/>
      <c r="I129" s="208"/>
      <c r="J129" s="208"/>
      <c r="K129" s="208"/>
      <c r="L129" s="208"/>
      <c r="M129" s="208"/>
      <c r="AM129" s="207"/>
    </row>
    <row r="130" spans="1:39" s="12" customFormat="1" ht="16.2" thickBot="1" x14ac:dyDescent="0.35">
      <c r="A130" s="231" t="s">
        <v>106</v>
      </c>
      <c r="B130" s="232"/>
      <c r="C130" s="233"/>
      <c r="D130" s="233"/>
      <c r="E130" s="233"/>
      <c r="F130" s="233"/>
      <c r="G130" s="231" t="s">
        <v>107</v>
      </c>
      <c r="H130" s="255"/>
      <c r="I130" s="256"/>
      <c r="J130" s="257"/>
      <c r="K130" s="258"/>
      <c r="L130" s="259"/>
      <c r="M130" s="260"/>
      <c r="AM130" s="207"/>
    </row>
    <row r="131" spans="1:39" s="12" customFormat="1" ht="30.6" thickTop="1" x14ac:dyDescent="0.25">
      <c r="A131" s="234" t="s">
        <v>5</v>
      </c>
      <c r="B131" s="235" t="s">
        <v>96</v>
      </c>
      <c r="C131" s="236" t="s">
        <v>97</v>
      </c>
      <c r="D131" s="237" t="s">
        <v>98</v>
      </c>
      <c r="E131" s="233"/>
      <c r="F131" s="233"/>
      <c r="G131" s="727"/>
      <c r="H131" s="727"/>
      <c r="I131" s="728"/>
      <c r="J131" s="261" t="s">
        <v>67</v>
      </c>
      <c r="K131" s="262" t="s">
        <v>68</v>
      </c>
      <c r="L131" s="263" t="s">
        <v>108</v>
      </c>
      <c r="M131" s="175" t="s">
        <v>109</v>
      </c>
      <c r="AM131" s="207"/>
    </row>
    <row r="132" spans="1:39" s="12" customFormat="1" x14ac:dyDescent="0.25">
      <c r="A132" s="208" t="s">
        <v>110</v>
      </c>
      <c r="B132" s="239">
        <v>0</v>
      </c>
      <c r="C132" s="239">
        <v>0</v>
      </c>
      <c r="D132" s="239">
        <v>0</v>
      </c>
      <c r="E132" s="233"/>
      <c r="F132" s="233"/>
      <c r="G132" s="729" t="s">
        <v>96</v>
      </c>
      <c r="H132" s="729"/>
      <c r="I132" s="730"/>
      <c r="J132" s="264">
        <v>5403647231.5299997</v>
      </c>
      <c r="K132" s="265">
        <v>1</v>
      </c>
      <c r="L132" s="264">
        <v>35069</v>
      </c>
      <c r="M132" s="266">
        <v>1</v>
      </c>
      <c r="AM132" s="207"/>
    </row>
    <row r="133" spans="1:39" s="12" customFormat="1" ht="16.2" thickBot="1" x14ac:dyDescent="0.3">
      <c r="A133" s="208" t="s">
        <v>111</v>
      </c>
      <c r="B133" s="239">
        <v>0</v>
      </c>
      <c r="C133" s="239">
        <v>0</v>
      </c>
      <c r="D133" s="239">
        <v>0</v>
      </c>
      <c r="E133" s="233"/>
      <c r="F133" s="233"/>
      <c r="G133" s="731" t="s">
        <v>77</v>
      </c>
      <c r="H133" s="731"/>
      <c r="I133" s="732"/>
      <c r="J133" s="267">
        <v>5403647231.5299997</v>
      </c>
      <c r="K133" s="268">
        <v>1</v>
      </c>
      <c r="L133" s="267">
        <v>35069</v>
      </c>
      <c r="M133" s="269">
        <v>1</v>
      </c>
      <c r="AM133" s="207"/>
    </row>
    <row r="134" spans="1:39" s="12" customFormat="1" ht="16.2" thickTop="1" thickBot="1" x14ac:dyDescent="0.3">
      <c r="A134" s="251"/>
      <c r="B134" s="252"/>
      <c r="C134" s="253"/>
      <c r="D134" s="254"/>
      <c r="E134" s="233"/>
      <c r="F134" s="233"/>
      <c r="G134" s="208"/>
      <c r="H134" s="208"/>
      <c r="I134" s="208"/>
      <c r="J134" s="208"/>
      <c r="K134" s="208"/>
      <c r="L134" s="208"/>
      <c r="M134" s="208"/>
      <c r="AM134" s="207"/>
    </row>
    <row r="135" spans="1:39" s="12" customFormat="1" ht="15.6" thickTop="1" x14ac:dyDescent="0.25">
      <c r="AM135" s="207"/>
    </row>
    <row r="136" spans="1:39" ht="16.2" thickBot="1" x14ac:dyDescent="0.35">
      <c r="A136" s="270" t="s">
        <v>112</v>
      </c>
      <c r="B136" s="212"/>
      <c r="C136" s="213"/>
      <c r="D136" s="12"/>
      <c r="E136" s="11"/>
      <c r="F136" s="11"/>
      <c r="G136" s="271"/>
      <c r="H136" s="271"/>
      <c r="I136" s="271"/>
      <c r="J136" s="271"/>
      <c r="K136" s="271"/>
      <c r="L136" s="271"/>
      <c r="M136" s="271"/>
    </row>
    <row r="137" spans="1:39" s="196" customFormat="1" ht="45.6" thickTop="1" x14ac:dyDescent="0.7">
      <c r="A137" s="14"/>
      <c r="B137" s="176" t="s">
        <v>113</v>
      </c>
      <c r="C137" s="272" t="s">
        <v>114</v>
      </c>
      <c r="D137" s="12"/>
      <c r="E137" s="42"/>
      <c r="F137" s="42"/>
      <c r="G137" s="271"/>
      <c r="H137" s="271"/>
      <c r="I137" s="271"/>
      <c r="J137" s="273"/>
      <c r="K137" s="271"/>
      <c r="L137" s="273"/>
      <c r="M137" s="271"/>
      <c r="AM137" s="197"/>
    </row>
    <row r="138" spans="1:39" s="1" customFormat="1" x14ac:dyDescent="0.25">
      <c r="A138" s="12" t="s">
        <v>115</v>
      </c>
      <c r="B138" s="274">
        <v>6.9400000000000003E-2</v>
      </c>
      <c r="C138" s="275">
        <v>45809</v>
      </c>
      <c r="D138" s="12"/>
      <c r="E138" s="276"/>
      <c r="F138" s="277"/>
      <c r="G138" s="271"/>
      <c r="H138" s="271"/>
      <c r="I138" s="271"/>
      <c r="J138" s="273"/>
      <c r="K138" s="278"/>
      <c r="L138" s="273"/>
      <c r="M138" s="278"/>
      <c r="N138" s="18"/>
      <c r="AM138" s="2"/>
    </row>
    <row r="139" spans="1:39" s="1" customFormat="1" x14ac:dyDescent="0.25">
      <c r="A139" s="12" t="s">
        <v>116</v>
      </c>
      <c r="B139" s="274">
        <v>7.0900000000000005E-2</v>
      </c>
      <c r="C139" s="279">
        <v>45717</v>
      </c>
      <c r="D139" s="12"/>
      <c r="E139" s="277"/>
      <c r="F139" s="277"/>
      <c r="G139" s="271"/>
      <c r="H139" s="271"/>
      <c r="I139" s="271"/>
      <c r="J139" s="273"/>
      <c r="K139" s="278"/>
      <c r="L139" s="273"/>
      <c r="M139" s="278"/>
      <c r="N139" s="18"/>
      <c r="AM139" s="2"/>
    </row>
    <row r="140" spans="1:39" s="1" customFormat="1" x14ac:dyDescent="0.25">
      <c r="A140" s="280" t="s">
        <v>117</v>
      </c>
      <c r="B140" s="274">
        <v>6.6900000000000001E-2</v>
      </c>
      <c r="C140" s="279">
        <v>45809</v>
      </c>
      <c r="D140" s="12"/>
      <c r="E140" s="281"/>
      <c r="F140" s="281"/>
      <c r="G140" s="271"/>
      <c r="H140" s="271"/>
      <c r="I140" s="271"/>
      <c r="J140" s="273"/>
      <c r="K140" s="278"/>
      <c r="L140" s="273"/>
      <c r="M140" s="278"/>
      <c r="N140" s="18"/>
      <c r="AM140" s="2"/>
    </row>
    <row r="141" spans="1:39" s="1" customFormat="1" x14ac:dyDescent="0.25">
      <c r="A141" s="280" t="s">
        <v>118</v>
      </c>
      <c r="B141" s="274">
        <v>6.8400000000000002E-2</v>
      </c>
      <c r="C141" s="282">
        <v>45717</v>
      </c>
      <c r="D141" s="12"/>
      <c r="E141" s="12"/>
      <c r="F141" s="12"/>
      <c r="G141" s="747"/>
      <c r="H141" s="747"/>
      <c r="I141" s="747"/>
      <c r="J141" s="747"/>
      <c r="K141" s="747"/>
      <c r="L141" s="747"/>
      <c r="M141" s="747"/>
      <c r="AM141" s="2"/>
    </row>
    <row r="142" spans="1:39" s="1" customFormat="1" ht="16.2" thickBot="1" x14ac:dyDescent="0.35">
      <c r="A142" s="27"/>
      <c r="B142" s="283"/>
      <c r="C142" s="284"/>
      <c r="D142" s="12"/>
      <c r="E142" s="11"/>
      <c r="F142" s="11"/>
      <c r="G142" s="747"/>
      <c r="H142" s="747"/>
      <c r="I142" s="747"/>
      <c r="J142" s="747"/>
      <c r="K142" s="747"/>
      <c r="L142" s="747"/>
      <c r="M142" s="747"/>
      <c r="AM142" s="2"/>
    </row>
    <row r="143" spans="1:39" s="1" customFormat="1" ht="16.2" thickTop="1" x14ac:dyDescent="0.3">
      <c r="A143" s="12" t="s">
        <v>571</v>
      </c>
      <c r="B143" s="11"/>
      <c r="C143" s="285"/>
      <c r="D143" s="12"/>
      <c r="E143" s="11"/>
      <c r="F143" s="11"/>
      <c r="G143" s="747"/>
      <c r="H143" s="747"/>
      <c r="I143" s="747"/>
      <c r="J143" s="747"/>
      <c r="K143" s="747"/>
      <c r="L143" s="747"/>
      <c r="M143" s="747"/>
      <c r="AM143" s="2"/>
    </row>
    <row r="144" spans="1:39" s="1" customFormat="1" ht="15.6" x14ac:dyDescent="0.3">
      <c r="A144" s="12" t="s">
        <v>119</v>
      </c>
      <c r="B144" s="11"/>
      <c r="C144" s="286"/>
      <c r="D144" s="12"/>
      <c r="E144" s="42"/>
      <c r="F144" s="42"/>
      <c r="G144" s="747"/>
      <c r="H144" s="747"/>
      <c r="I144" s="747"/>
      <c r="J144" s="747"/>
      <c r="K144" s="747"/>
      <c r="L144" s="747"/>
      <c r="M144" s="747"/>
      <c r="AM144" s="2"/>
    </row>
    <row r="145" spans="1:39" s="1" customFormat="1" x14ac:dyDescent="0.25">
      <c r="A145" s="47"/>
      <c r="B145" s="47"/>
      <c r="C145" s="47"/>
      <c r="D145" s="47"/>
      <c r="E145" s="47"/>
      <c r="F145" s="49"/>
      <c r="G145" s="47"/>
      <c r="H145" s="47"/>
      <c r="I145" s="47"/>
      <c r="J145" s="47"/>
      <c r="K145" s="47"/>
      <c r="L145" s="47"/>
      <c r="M145" s="47"/>
      <c r="AM145" s="2"/>
    </row>
    <row r="146" spans="1:39" s="1" customFormat="1" ht="45" x14ac:dyDescent="0.25">
      <c r="A146" s="686" t="s">
        <v>0</v>
      </c>
      <c r="B146" s="686"/>
      <c r="C146" s="686"/>
      <c r="D146" s="686"/>
      <c r="E146" s="686"/>
      <c r="F146" s="686"/>
      <c r="G146" s="686"/>
      <c r="H146" s="686"/>
      <c r="I146" s="686"/>
      <c r="J146" s="686"/>
      <c r="K146" s="686"/>
      <c r="L146" s="686"/>
      <c r="M146" s="686"/>
      <c r="N146" s="686"/>
      <c r="AM146" s="2"/>
    </row>
    <row r="147" spans="1:39" s="1" customFormat="1" ht="24.6" x14ac:dyDescent="0.4">
      <c r="A147" s="3" t="s">
        <v>1</v>
      </c>
      <c r="B147" s="4"/>
      <c r="C147" s="4"/>
      <c r="D147" s="4"/>
      <c r="E147" s="687" t="s">
        <v>2</v>
      </c>
      <c r="F147" s="687"/>
      <c r="G147" s="687"/>
      <c r="H147" s="687"/>
      <c r="I147" s="5"/>
      <c r="J147" s="5"/>
      <c r="K147" s="5"/>
      <c r="L147" s="5"/>
      <c r="M147" s="210"/>
      <c r="N147" s="210" t="s">
        <v>30</v>
      </c>
      <c r="AM147" s="2"/>
    </row>
    <row r="148" spans="1:39" s="1" customFormat="1" x14ac:dyDescent="0.25">
      <c r="A148" s="9"/>
      <c r="B148" s="9"/>
      <c r="C148" s="9"/>
      <c r="D148" s="9"/>
      <c r="E148" s="9"/>
      <c r="AM148" s="2"/>
    </row>
    <row r="149" spans="1:39" s="1" customFormat="1" ht="16.2" thickBot="1" x14ac:dyDescent="0.35">
      <c r="A149" s="41" t="s">
        <v>120</v>
      </c>
      <c r="B149" s="287"/>
      <c r="G149" s="41" t="s">
        <v>121</v>
      </c>
      <c r="AM149" s="2"/>
    </row>
    <row r="150" spans="1:39" s="1" customFormat="1" ht="47.1" customHeight="1" thickTop="1" x14ac:dyDescent="0.25">
      <c r="A150" s="14" t="s">
        <v>122</v>
      </c>
      <c r="B150" s="288" t="s">
        <v>67</v>
      </c>
      <c r="C150" s="288" t="s">
        <v>68</v>
      </c>
      <c r="D150" s="176" t="s">
        <v>108</v>
      </c>
      <c r="E150" s="14" t="s">
        <v>109</v>
      </c>
      <c r="G150" s="727" t="s">
        <v>121</v>
      </c>
      <c r="H150" s="727"/>
      <c r="I150" s="728"/>
      <c r="J150" s="289" t="s">
        <v>67</v>
      </c>
      <c r="K150" s="289" t="s">
        <v>68</v>
      </c>
      <c r="L150" s="261" t="s">
        <v>108</v>
      </c>
      <c r="M150" s="175" t="s">
        <v>109</v>
      </c>
      <c r="AM150" s="2"/>
    </row>
    <row r="151" spans="1:39" s="1" customFormat="1" x14ac:dyDescent="0.25">
      <c r="A151" s="18" t="s">
        <v>123</v>
      </c>
      <c r="B151" s="178">
        <v>180338952.27000001</v>
      </c>
      <c r="C151" s="179">
        <v>3.3373561326826E-2</v>
      </c>
      <c r="D151" s="178">
        <v>1490</v>
      </c>
      <c r="E151" s="179">
        <v>4.2487667170435429E-2</v>
      </c>
      <c r="G151" s="86" t="s">
        <v>124</v>
      </c>
      <c r="H151" s="86"/>
      <c r="I151" s="86"/>
      <c r="J151" s="290">
        <v>2264739619.3299999</v>
      </c>
      <c r="K151" s="291">
        <v>0.41911315122781562</v>
      </c>
      <c r="L151" s="290">
        <v>15428</v>
      </c>
      <c r="M151" s="292">
        <v>0.43993270409763607</v>
      </c>
      <c r="AM151" s="2"/>
    </row>
    <row r="152" spans="1:39" s="1" customFormat="1" x14ac:dyDescent="0.25">
      <c r="A152" s="18" t="s">
        <v>125</v>
      </c>
      <c r="B152" s="178">
        <v>252534120.00999999</v>
      </c>
      <c r="C152" s="179">
        <v>4.6734013008191307E-2</v>
      </c>
      <c r="D152" s="178">
        <v>2584</v>
      </c>
      <c r="E152" s="179">
        <v>7.3683310045909486E-2</v>
      </c>
      <c r="G152" s="86" t="s">
        <v>126</v>
      </c>
      <c r="H152" s="86"/>
      <c r="I152" s="86"/>
      <c r="J152" s="290">
        <v>2415706845.1799998</v>
      </c>
      <c r="K152" s="291">
        <v>0.4470511751922806</v>
      </c>
      <c r="L152" s="290">
        <v>15014</v>
      </c>
      <c r="M152" s="293">
        <v>0.42812740597108556</v>
      </c>
      <c r="AM152" s="2"/>
    </row>
    <row r="153" spans="1:39" s="1" customFormat="1" x14ac:dyDescent="0.25">
      <c r="A153" s="18" t="s">
        <v>127</v>
      </c>
      <c r="B153" s="178">
        <v>2155195584.2199998</v>
      </c>
      <c r="C153" s="179">
        <v>0.39884091093966045</v>
      </c>
      <c r="D153" s="178">
        <v>8578</v>
      </c>
      <c r="E153" s="179">
        <v>0.24460349596509737</v>
      </c>
      <c r="G153" s="86" t="s">
        <v>128</v>
      </c>
      <c r="H153" s="86"/>
      <c r="I153" s="86"/>
      <c r="J153" s="290">
        <v>141878530</v>
      </c>
      <c r="K153" s="291">
        <v>2.6256068155623886E-2</v>
      </c>
      <c r="L153" s="290">
        <v>858</v>
      </c>
      <c r="M153" s="293">
        <v>2.4466052639082952E-2</v>
      </c>
      <c r="AM153" s="2"/>
    </row>
    <row r="154" spans="1:39" s="1" customFormat="1" x14ac:dyDescent="0.25">
      <c r="A154" s="18" t="s">
        <v>129</v>
      </c>
      <c r="B154" s="178">
        <v>60087450.810000002</v>
      </c>
      <c r="C154" s="179">
        <v>1.1119795248548583E-2</v>
      </c>
      <c r="D154" s="178">
        <v>758</v>
      </c>
      <c r="E154" s="179">
        <v>2.1614531352476547E-2</v>
      </c>
      <c r="G154" s="86" t="s">
        <v>130</v>
      </c>
      <c r="H154" s="86"/>
      <c r="I154" s="86"/>
      <c r="J154" s="290">
        <v>428469156.14999998</v>
      </c>
      <c r="K154" s="291">
        <v>7.9292584765693952E-2</v>
      </c>
      <c r="L154" s="290">
        <v>2863</v>
      </c>
      <c r="M154" s="293">
        <v>8.1639054435541356E-2</v>
      </c>
      <c r="AM154" s="2"/>
    </row>
    <row r="155" spans="1:39" s="1" customFormat="1" x14ac:dyDescent="0.25">
      <c r="A155" s="18" t="s">
        <v>131</v>
      </c>
      <c r="B155" s="178">
        <v>237136774.80000001</v>
      </c>
      <c r="C155" s="179">
        <v>4.3884577330718273E-2</v>
      </c>
      <c r="D155" s="178">
        <v>2516</v>
      </c>
      <c r="E155" s="179">
        <v>7.1744275571017133E-2</v>
      </c>
      <c r="G155" s="86" t="s">
        <v>132</v>
      </c>
      <c r="H155" s="86"/>
      <c r="I155" s="86"/>
      <c r="J155" s="290">
        <v>0</v>
      </c>
      <c r="K155" s="291">
        <v>0</v>
      </c>
      <c r="L155" s="290">
        <v>0</v>
      </c>
      <c r="M155" s="293">
        <v>0</v>
      </c>
      <c r="AM155" s="2"/>
    </row>
    <row r="156" spans="1:39" s="1" customFormat="1" x14ac:dyDescent="0.25">
      <c r="A156" s="18" t="s">
        <v>133</v>
      </c>
      <c r="B156" s="178">
        <v>0</v>
      </c>
      <c r="C156" s="179">
        <v>0</v>
      </c>
      <c r="D156" s="178">
        <v>0</v>
      </c>
      <c r="E156" s="179">
        <v>0</v>
      </c>
      <c r="G156" s="86" t="s">
        <v>134</v>
      </c>
      <c r="H156" s="86"/>
      <c r="I156" s="86"/>
      <c r="J156" s="290">
        <v>152853080.87</v>
      </c>
      <c r="K156" s="291">
        <v>2.8287020658585973E-2</v>
      </c>
      <c r="L156" s="290">
        <v>906</v>
      </c>
      <c r="M156" s="293">
        <v>2.5834782856654026E-2</v>
      </c>
      <c r="AM156" s="2"/>
    </row>
    <row r="157" spans="1:39" s="1" customFormat="1" ht="16.2" thickBot="1" x14ac:dyDescent="0.35">
      <c r="A157" s="18" t="s">
        <v>135</v>
      </c>
      <c r="B157" s="178">
        <v>800268304.13999999</v>
      </c>
      <c r="C157" s="179">
        <v>0.14809780687948615</v>
      </c>
      <c r="D157" s="178">
        <v>4393</v>
      </c>
      <c r="E157" s="179">
        <v>0.12526733012061936</v>
      </c>
      <c r="G157" s="294" t="s">
        <v>77</v>
      </c>
      <c r="H157" s="294"/>
      <c r="I157" s="294"/>
      <c r="J157" s="295">
        <v>5403647231.5299997</v>
      </c>
      <c r="K157" s="296">
        <v>1</v>
      </c>
      <c r="L157" s="295">
        <v>35069</v>
      </c>
      <c r="M157" s="297">
        <v>1</v>
      </c>
      <c r="AM157" s="2"/>
    </row>
    <row r="158" spans="1:39" s="1" customFormat="1" ht="15.6" thickTop="1" x14ac:dyDescent="0.25">
      <c r="A158" s="18" t="s">
        <v>136</v>
      </c>
      <c r="B158" s="178">
        <v>545841460.09000003</v>
      </c>
      <c r="C158" s="179">
        <v>0.10101352599500639</v>
      </c>
      <c r="D158" s="178">
        <v>3624</v>
      </c>
      <c r="E158" s="179">
        <v>0.1033391314266161</v>
      </c>
      <c r="AM158" s="2"/>
    </row>
    <row r="159" spans="1:39" s="1" customFormat="1" ht="16.2" thickBot="1" x14ac:dyDescent="0.35">
      <c r="A159" s="18" t="s">
        <v>137</v>
      </c>
      <c r="B159" s="178">
        <v>131580922.88</v>
      </c>
      <c r="C159" s="179">
        <v>2.43503909937407E-2</v>
      </c>
      <c r="D159" s="178">
        <v>1356</v>
      </c>
      <c r="E159" s="179">
        <v>3.8666628646382845E-2</v>
      </c>
      <c r="F159" s="298"/>
      <c r="G159" s="91" t="s">
        <v>138</v>
      </c>
      <c r="H159" s="299"/>
      <c r="I159" s="300"/>
      <c r="J159" s="299"/>
      <c r="K159" s="300"/>
      <c r="AM159" s="2"/>
    </row>
    <row r="160" spans="1:39" s="1" customFormat="1" ht="15.6" thickTop="1" x14ac:dyDescent="0.25">
      <c r="A160" s="18" t="s">
        <v>139</v>
      </c>
      <c r="B160" s="178">
        <v>408733322.57999998</v>
      </c>
      <c r="C160" s="179">
        <v>7.5640267594646496E-2</v>
      </c>
      <c r="D160" s="178">
        <v>3110</v>
      </c>
      <c r="E160" s="179">
        <v>8.8682312013459177E-2</v>
      </c>
      <c r="G160" s="748" t="s">
        <v>138</v>
      </c>
      <c r="H160" s="749"/>
      <c r="I160" s="749"/>
      <c r="J160" s="752" t="s">
        <v>67</v>
      </c>
      <c r="K160" s="752" t="s">
        <v>68</v>
      </c>
      <c r="L160" s="754" t="s">
        <v>140</v>
      </c>
      <c r="M160" s="756" t="s">
        <v>141</v>
      </c>
      <c r="AM160" s="2"/>
    </row>
    <row r="161" spans="1:39" s="1" customFormat="1" x14ac:dyDescent="0.25">
      <c r="A161" s="18" t="s">
        <v>142</v>
      </c>
      <c r="B161" s="178">
        <v>104672614.43000001</v>
      </c>
      <c r="C161" s="179">
        <v>1.9370734236543188E-2</v>
      </c>
      <c r="D161" s="178">
        <v>1161</v>
      </c>
      <c r="E161" s="179">
        <v>3.310616213750036E-2</v>
      </c>
      <c r="G161" s="750"/>
      <c r="H161" s="751"/>
      <c r="I161" s="751"/>
      <c r="J161" s="753"/>
      <c r="K161" s="753"/>
      <c r="L161" s="755"/>
      <c r="M161" s="757"/>
      <c r="AM161" s="2"/>
    </row>
    <row r="162" spans="1:39" s="1" customFormat="1" x14ac:dyDescent="0.25">
      <c r="A162" s="18" t="s">
        <v>143</v>
      </c>
      <c r="B162" s="178">
        <v>365395523.45999998</v>
      </c>
      <c r="C162" s="179">
        <v>6.7620166121862307E-2</v>
      </c>
      <c r="D162" s="178">
        <v>3629</v>
      </c>
      <c r="E162" s="179">
        <v>0.10348170749094641</v>
      </c>
      <c r="G162" s="750"/>
      <c r="H162" s="751"/>
      <c r="I162" s="751"/>
      <c r="J162" s="753"/>
      <c r="K162" s="753"/>
      <c r="L162" s="755"/>
      <c r="M162" s="757"/>
      <c r="AM162" s="2"/>
    </row>
    <row r="163" spans="1:39" s="1" customFormat="1" x14ac:dyDescent="0.25">
      <c r="A163" s="18" t="s">
        <v>144</v>
      </c>
      <c r="B163" s="178">
        <v>161862201.84</v>
      </c>
      <c r="C163" s="179">
        <v>2.9954250324769994E-2</v>
      </c>
      <c r="D163" s="178">
        <v>1870</v>
      </c>
      <c r="E163" s="179">
        <v>5.3323448059539764E-2</v>
      </c>
      <c r="G163" s="301" t="s">
        <v>145</v>
      </c>
      <c r="H163" s="301"/>
      <c r="I163" s="302"/>
      <c r="J163" s="303">
        <v>5403647231.5299997</v>
      </c>
      <c r="K163" s="304">
        <v>1</v>
      </c>
      <c r="L163" s="303">
        <v>37951</v>
      </c>
      <c r="M163" s="305">
        <v>1</v>
      </c>
      <c r="AM163" s="2"/>
    </row>
    <row r="164" spans="1:39" s="1" customFormat="1" ht="16.2" thickBot="1" x14ac:dyDescent="0.35">
      <c r="A164" s="28" t="s">
        <v>77</v>
      </c>
      <c r="B164" s="185">
        <v>5403647231.5300007</v>
      </c>
      <c r="C164" s="184">
        <v>0.99999999999999978</v>
      </c>
      <c r="D164" s="183">
        <v>35069</v>
      </c>
      <c r="E164" s="184">
        <v>1</v>
      </c>
      <c r="G164" s="306" t="s">
        <v>77</v>
      </c>
      <c r="H164" s="306"/>
      <c r="I164" s="307"/>
      <c r="J164" s="295">
        <v>5403647231.5299997</v>
      </c>
      <c r="K164" s="308">
        <v>1</v>
      </c>
      <c r="L164" s="295">
        <v>37951</v>
      </c>
      <c r="M164" s="309">
        <v>1</v>
      </c>
      <c r="AM164" s="2"/>
    </row>
    <row r="165" spans="1:39" s="1" customFormat="1" ht="44.25" customHeight="1" thickTop="1" x14ac:dyDescent="0.25">
      <c r="C165" s="310"/>
      <c r="D165" s="298"/>
      <c r="E165" s="310"/>
      <c r="AM165" s="2"/>
    </row>
    <row r="166" spans="1:39" s="1" customFormat="1" ht="16.2" thickBot="1" x14ac:dyDescent="0.35">
      <c r="A166" s="41" t="s">
        <v>146</v>
      </c>
      <c r="C166" s="310"/>
      <c r="D166" s="298"/>
      <c r="E166" s="310"/>
      <c r="G166" s="41" t="s">
        <v>147</v>
      </c>
      <c r="H166" s="310"/>
      <c r="I166" s="298"/>
      <c r="J166" s="310"/>
      <c r="AM166" s="2"/>
    </row>
    <row r="167" spans="1:39" s="1" customFormat="1" ht="47.1" customHeight="1" thickTop="1" x14ac:dyDescent="0.25">
      <c r="A167" s="14" t="s">
        <v>148</v>
      </c>
      <c r="B167" s="288" t="s">
        <v>67</v>
      </c>
      <c r="C167" s="288" t="s">
        <v>68</v>
      </c>
      <c r="D167" s="176" t="s">
        <v>108</v>
      </c>
      <c r="E167" s="14" t="s">
        <v>109</v>
      </c>
      <c r="G167" s="727" t="s">
        <v>148</v>
      </c>
      <c r="H167" s="727"/>
      <c r="I167" s="728"/>
      <c r="J167" s="289" t="s">
        <v>67</v>
      </c>
      <c r="K167" s="289" t="s">
        <v>68</v>
      </c>
      <c r="L167" s="311" t="s">
        <v>108</v>
      </c>
      <c r="M167" s="175" t="s">
        <v>109</v>
      </c>
      <c r="AM167" s="2"/>
    </row>
    <row r="168" spans="1:39" s="1" customFormat="1" x14ac:dyDescent="0.25">
      <c r="A168" s="1" t="s">
        <v>149</v>
      </c>
      <c r="B168" s="178">
        <v>82535943.890000001</v>
      </c>
      <c r="C168" s="291">
        <v>1.5274117712275345E-2</v>
      </c>
      <c r="D168" s="290">
        <v>1732</v>
      </c>
      <c r="E168" s="292">
        <v>4.9388348684022927E-2</v>
      </c>
      <c r="G168" s="86" t="s">
        <v>149</v>
      </c>
      <c r="H168" s="86"/>
      <c r="I168" s="86"/>
      <c r="J168" s="290">
        <v>144821586.59</v>
      </c>
      <c r="K168" s="291">
        <v>2.6800710776412939E-2</v>
      </c>
      <c r="L168" s="290">
        <v>2629</v>
      </c>
      <c r="M168" s="292">
        <v>7.4966494624882377E-2</v>
      </c>
      <c r="AM168" s="2"/>
    </row>
    <row r="169" spans="1:39" s="1" customFormat="1" x14ac:dyDescent="0.25">
      <c r="A169" s="1" t="s">
        <v>150</v>
      </c>
      <c r="B169" s="178">
        <v>969606148.75999999</v>
      </c>
      <c r="C169" s="291">
        <v>0.17943550110051573</v>
      </c>
      <c r="D169" s="290">
        <v>7241</v>
      </c>
      <c r="E169" s="293">
        <v>0.20647865636316975</v>
      </c>
      <c r="G169" s="86" t="s">
        <v>150</v>
      </c>
      <c r="H169" s="86"/>
      <c r="I169" s="86"/>
      <c r="J169" s="290">
        <v>1984460527.3599999</v>
      </c>
      <c r="K169" s="291">
        <v>0.36724464835172366</v>
      </c>
      <c r="L169" s="290">
        <v>13765</v>
      </c>
      <c r="M169" s="293">
        <v>0.39251190510137157</v>
      </c>
      <c r="AM169" s="2"/>
    </row>
    <row r="170" spans="1:39" s="1" customFormat="1" x14ac:dyDescent="0.25">
      <c r="A170" s="1" t="s">
        <v>151</v>
      </c>
      <c r="B170" s="178">
        <v>514544075.81</v>
      </c>
      <c r="C170" s="291">
        <v>9.5221626017268884E-2</v>
      </c>
      <c r="D170" s="290">
        <v>3079</v>
      </c>
      <c r="E170" s="293">
        <v>8.7798340414611195E-2</v>
      </c>
      <c r="G170" s="86" t="s">
        <v>151</v>
      </c>
      <c r="H170" s="86"/>
      <c r="I170" s="86"/>
      <c r="J170" s="290">
        <v>891390884.12</v>
      </c>
      <c r="K170" s="291">
        <v>0.16496096912447961</v>
      </c>
      <c r="L170" s="290">
        <v>5254</v>
      </c>
      <c r="M170" s="293">
        <v>0.14981892839830049</v>
      </c>
      <c r="AM170" s="2"/>
    </row>
    <row r="171" spans="1:39" s="1" customFormat="1" x14ac:dyDescent="0.25">
      <c r="A171" s="1" t="s">
        <v>152</v>
      </c>
      <c r="B171" s="178">
        <v>659190281.78999996</v>
      </c>
      <c r="C171" s="291">
        <v>0.12198988082413283</v>
      </c>
      <c r="D171" s="290">
        <v>3767</v>
      </c>
      <c r="E171" s="293">
        <v>0.10741680686646325</v>
      </c>
      <c r="G171" s="86" t="s">
        <v>152</v>
      </c>
      <c r="H171" s="86"/>
      <c r="I171" s="86"/>
      <c r="J171" s="290">
        <v>1004550814.36</v>
      </c>
      <c r="K171" s="291">
        <v>0.1859023676635474</v>
      </c>
      <c r="L171" s="290">
        <v>5742</v>
      </c>
      <c r="M171" s="293">
        <v>0.16373435227693975</v>
      </c>
      <c r="AM171" s="2"/>
    </row>
    <row r="172" spans="1:39" s="1" customFormat="1" x14ac:dyDescent="0.25">
      <c r="A172" s="1" t="s">
        <v>153</v>
      </c>
      <c r="B172" s="178">
        <v>929962617.27999997</v>
      </c>
      <c r="C172" s="291">
        <v>0.17209906151047696</v>
      </c>
      <c r="D172" s="290">
        <v>5373</v>
      </c>
      <c r="E172" s="293">
        <v>0.15321223872936213</v>
      </c>
      <c r="G172" s="86" t="s">
        <v>153</v>
      </c>
      <c r="H172" s="86"/>
      <c r="I172" s="86"/>
      <c r="J172" s="290">
        <v>728523779.63999999</v>
      </c>
      <c r="K172" s="291">
        <v>0.13482075132312518</v>
      </c>
      <c r="L172" s="290">
        <v>4028</v>
      </c>
      <c r="M172" s="293">
        <v>0.11485927742450597</v>
      </c>
      <c r="AM172" s="2"/>
    </row>
    <row r="173" spans="1:39" s="1" customFormat="1" x14ac:dyDescent="0.25">
      <c r="A173" s="1" t="s">
        <v>154</v>
      </c>
      <c r="B173" s="178">
        <v>865779253.29999995</v>
      </c>
      <c r="C173" s="291">
        <v>0.16022127577985165</v>
      </c>
      <c r="D173" s="290">
        <v>4948</v>
      </c>
      <c r="E173" s="293">
        <v>0.1410932732612849</v>
      </c>
      <c r="G173" s="86" t="s">
        <v>154</v>
      </c>
      <c r="H173" s="86"/>
      <c r="I173" s="86"/>
      <c r="J173" s="290">
        <v>435445776.60000002</v>
      </c>
      <c r="K173" s="291">
        <v>8.0583679493212781E-2</v>
      </c>
      <c r="L173" s="290">
        <v>2482</v>
      </c>
      <c r="M173" s="293">
        <v>7.0774758333570956E-2</v>
      </c>
      <c r="AM173" s="2"/>
    </row>
    <row r="174" spans="1:39" customFormat="1" ht="15.6" x14ac:dyDescent="0.3">
      <c r="A174" s="1" t="s">
        <v>155</v>
      </c>
      <c r="B174" s="178">
        <v>842972966.03999996</v>
      </c>
      <c r="C174" s="291">
        <v>0.15600073985609139</v>
      </c>
      <c r="D174" s="290">
        <v>5492</v>
      </c>
      <c r="E174" s="293">
        <v>0.15660554906042373</v>
      </c>
      <c r="F174" s="1"/>
      <c r="G174" s="86" t="s">
        <v>155</v>
      </c>
      <c r="H174" s="86"/>
      <c r="I174" s="86"/>
      <c r="J174" s="290">
        <v>205706155.56999999</v>
      </c>
      <c r="K174" s="291">
        <v>3.8068020867408833E-2</v>
      </c>
      <c r="L174" s="290">
        <v>1119</v>
      </c>
      <c r="M174" s="293">
        <v>3.1908523197125664E-2</v>
      </c>
      <c r="AM174" s="312"/>
    </row>
    <row r="175" spans="1:39" s="1" customFormat="1" x14ac:dyDescent="0.25">
      <c r="A175" s="1" t="s">
        <v>156</v>
      </c>
      <c r="B175" s="178">
        <v>537479362.40999997</v>
      </c>
      <c r="C175" s="291">
        <v>9.9466034583796645E-2</v>
      </c>
      <c r="D175" s="290">
        <v>3421</v>
      </c>
      <c r="E175" s="293">
        <v>9.7550543214805094E-2</v>
      </c>
      <c r="G175" s="86" t="s">
        <v>156</v>
      </c>
      <c r="H175" s="86"/>
      <c r="I175" s="86"/>
      <c r="J175" s="290">
        <v>8665188.4700000007</v>
      </c>
      <c r="K175" s="291">
        <v>1.6035814513277399E-3</v>
      </c>
      <c r="L175" s="290">
        <v>49</v>
      </c>
      <c r="M175" s="293">
        <v>1.3972454304371383E-3</v>
      </c>
      <c r="AM175" s="2"/>
    </row>
    <row r="176" spans="1:39" s="1" customFormat="1" x14ac:dyDescent="0.25">
      <c r="A176" s="1" t="s">
        <v>157</v>
      </c>
      <c r="B176" s="178">
        <v>1089251.5900000001</v>
      </c>
      <c r="C176" s="291">
        <v>2.0157710955746221E-4</v>
      </c>
      <c r="D176" s="290">
        <v>11</v>
      </c>
      <c r="E176" s="293">
        <v>3.1366734152670449E-4</v>
      </c>
      <c r="G176" s="86" t="s">
        <v>157</v>
      </c>
      <c r="H176" s="86"/>
      <c r="I176" s="86"/>
      <c r="J176" s="290">
        <v>0</v>
      </c>
      <c r="K176" s="291">
        <v>0</v>
      </c>
      <c r="L176" s="290">
        <v>0</v>
      </c>
      <c r="M176" s="293">
        <v>0</v>
      </c>
      <c r="AM176" s="2"/>
    </row>
    <row r="177" spans="1:43" s="18" customFormat="1" x14ac:dyDescent="0.25">
      <c r="A177" s="1" t="s">
        <v>158</v>
      </c>
      <c r="B177" s="178">
        <v>275643.21999999997</v>
      </c>
      <c r="C177" s="291">
        <v>5.1010587514232266E-5</v>
      </c>
      <c r="D177" s="290">
        <v>3</v>
      </c>
      <c r="E177" s="293">
        <v>8.554563859819213E-5</v>
      </c>
      <c r="F177" s="1"/>
      <c r="G177" s="86" t="s">
        <v>158</v>
      </c>
      <c r="H177" s="86"/>
      <c r="I177" s="86"/>
      <c r="J177" s="290">
        <v>82518.820000000007</v>
      </c>
      <c r="K177" s="291">
        <v>1.5270948761885676E-5</v>
      </c>
      <c r="L177" s="290">
        <v>1</v>
      </c>
      <c r="M177" s="293">
        <v>2.8515212866064047E-5</v>
      </c>
      <c r="AM177" s="26"/>
    </row>
    <row r="178" spans="1:43" s="18" customFormat="1" x14ac:dyDescent="0.25">
      <c r="A178" s="1" t="s">
        <v>159</v>
      </c>
      <c r="B178" s="178">
        <v>82518.820000000007</v>
      </c>
      <c r="C178" s="291">
        <v>1.5270948761885676E-5</v>
      </c>
      <c r="D178" s="290">
        <v>1</v>
      </c>
      <c r="E178" s="293">
        <v>2.8515212866064047E-5</v>
      </c>
      <c r="F178" s="1"/>
      <c r="G178" s="86" t="s">
        <v>159</v>
      </c>
      <c r="H178" s="86"/>
      <c r="I178" s="86"/>
      <c r="J178" s="290">
        <v>0</v>
      </c>
      <c r="K178" s="291">
        <v>0</v>
      </c>
      <c r="L178" s="290">
        <v>0</v>
      </c>
      <c r="M178" s="293">
        <v>0</v>
      </c>
      <c r="AM178" s="26"/>
    </row>
    <row r="179" spans="1:43" s="18" customFormat="1" x14ac:dyDescent="0.25">
      <c r="A179" s="1" t="s">
        <v>160</v>
      </c>
      <c r="B179" s="178">
        <v>129168.62</v>
      </c>
      <c r="C179" s="291">
        <v>2.3903969757001872E-5</v>
      </c>
      <c r="D179" s="290">
        <v>1</v>
      </c>
      <c r="E179" s="293">
        <v>2.8515212866064047E-5</v>
      </c>
      <c r="F179" s="1"/>
      <c r="G179" s="86" t="s">
        <v>160</v>
      </c>
      <c r="H179" s="86"/>
      <c r="I179" s="86"/>
      <c r="J179" s="290">
        <v>0</v>
      </c>
      <c r="K179" s="291">
        <v>0</v>
      </c>
      <c r="L179" s="290">
        <v>0</v>
      </c>
      <c r="M179" s="293">
        <v>0</v>
      </c>
      <c r="AM179" s="26"/>
    </row>
    <row r="180" spans="1:43" s="18" customFormat="1" x14ac:dyDescent="0.25">
      <c r="A180" s="1" t="s">
        <v>161</v>
      </c>
      <c r="B180" s="178">
        <v>0</v>
      </c>
      <c r="C180" s="291">
        <v>0</v>
      </c>
      <c r="D180" s="290">
        <v>0</v>
      </c>
      <c r="E180" s="293">
        <v>0</v>
      </c>
      <c r="F180" s="1"/>
      <c r="G180" s="86" t="s">
        <v>161</v>
      </c>
      <c r="H180" s="86"/>
      <c r="I180" s="86"/>
      <c r="J180" s="290">
        <v>0</v>
      </c>
      <c r="K180" s="291">
        <v>0</v>
      </c>
      <c r="L180" s="290">
        <v>0</v>
      </c>
      <c r="M180" s="293">
        <v>0</v>
      </c>
      <c r="AM180" s="26"/>
    </row>
    <row r="181" spans="1:43" s="18" customFormat="1" ht="16.2" thickBot="1" x14ac:dyDescent="0.35">
      <c r="A181" s="28" t="s">
        <v>77</v>
      </c>
      <c r="B181" s="313">
        <v>5403647231.5299997</v>
      </c>
      <c r="C181" s="314">
        <v>1</v>
      </c>
      <c r="D181" s="315">
        <v>35069</v>
      </c>
      <c r="E181" s="316">
        <v>0.99999999999999989</v>
      </c>
      <c r="F181" s="1"/>
      <c r="G181" s="294" t="s">
        <v>77</v>
      </c>
      <c r="H181" s="294"/>
      <c r="I181" s="294"/>
      <c r="J181" s="317">
        <v>5403647231.5299997</v>
      </c>
      <c r="K181" s="184">
        <v>1</v>
      </c>
      <c r="L181" s="318">
        <v>35069</v>
      </c>
      <c r="M181" s="297">
        <v>1</v>
      </c>
      <c r="AM181" s="26"/>
    </row>
    <row r="182" spans="1:43" s="1" customFormat="1" ht="44.25" customHeight="1" thickTop="1" x14ac:dyDescent="0.25">
      <c r="C182" s="310"/>
      <c r="D182" s="298"/>
      <c r="E182" s="310"/>
      <c r="AM182" s="2"/>
    </row>
    <row r="183" spans="1:43" s="18" customFormat="1" ht="16.2" thickBot="1" x14ac:dyDescent="0.35">
      <c r="A183" s="41" t="s">
        <v>162</v>
      </c>
      <c r="B183" s="1"/>
      <c r="C183" s="1"/>
      <c r="D183" s="1"/>
      <c r="E183" s="1"/>
      <c r="F183" s="1"/>
      <c r="G183" s="41" t="s">
        <v>163</v>
      </c>
      <c r="H183" s="298"/>
      <c r="I183" s="310"/>
      <c r="J183" s="298"/>
      <c r="K183" s="310"/>
      <c r="AM183" s="26"/>
    </row>
    <row r="184" spans="1:43" s="1" customFormat="1" ht="47.1" customHeight="1" thickTop="1" x14ac:dyDescent="0.25">
      <c r="A184" s="14" t="s">
        <v>164</v>
      </c>
      <c r="B184" s="319" t="s">
        <v>67</v>
      </c>
      <c r="C184" s="288" t="s">
        <v>68</v>
      </c>
      <c r="D184" s="15" t="s">
        <v>108</v>
      </c>
      <c r="E184" s="14" t="s">
        <v>109</v>
      </c>
      <c r="G184" s="727" t="s">
        <v>165</v>
      </c>
      <c r="H184" s="727"/>
      <c r="I184" s="728"/>
      <c r="J184" s="289" t="s">
        <v>67</v>
      </c>
      <c r="K184" s="289" t="s">
        <v>68</v>
      </c>
      <c r="L184" s="311" t="s">
        <v>108</v>
      </c>
      <c r="M184" s="175" t="s">
        <v>109</v>
      </c>
      <c r="AM184" s="2" t="s">
        <v>166</v>
      </c>
      <c r="AN184" s="2" t="s">
        <v>167</v>
      </c>
      <c r="AO184" s="2"/>
      <c r="AP184" s="2"/>
      <c r="AQ184" s="2"/>
    </row>
    <row r="185" spans="1:43" s="18" customFormat="1" ht="15.6" x14ac:dyDescent="0.3">
      <c r="A185" s="1" t="s">
        <v>168</v>
      </c>
      <c r="B185" s="178">
        <v>257902.81</v>
      </c>
      <c r="C185" s="291">
        <v>4.7727543814324253E-5</v>
      </c>
      <c r="D185" s="290">
        <v>168</v>
      </c>
      <c r="E185" s="293">
        <v>4.7905557614987592E-3</v>
      </c>
      <c r="G185" s="320" t="s">
        <v>169</v>
      </c>
      <c r="H185" s="320"/>
      <c r="I185" s="320"/>
      <c r="J185" s="105">
        <v>21797496.780000001</v>
      </c>
      <c r="K185" s="321">
        <v>4.0338489627547748E-3</v>
      </c>
      <c r="L185" s="105">
        <v>136</v>
      </c>
      <c r="M185" s="322">
        <v>3.8780689497847102E-3</v>
      </c>
      <c r="AM185" s="312" t="s">
        <v>170</v>
      </c>
      <c r="AN185" s="312" t="s">
        <v>171</v>
      </c>
      <c r="AO185" s="26"/>
      <c r="AP185" s="26"/>
      <c r="AQ185" s="26"/>
    </row>
    <row r="186" spans="1:43" s="18" customFormat="1" ht="15.6" x14ac:dyDescent="0.3">
      <c r="A186" s="1" t="s">
        <v>172</v>
      </c>
      <c r="B186" s="178">
        <v>699751.02</v>
      </c>
      <c r="C186" s="291">
        <v>1.2949605886871914E-4</v>
      </c>
      <c r="D186" s="290">
        <v>93</v>
      </c>
      <c r="E186" s="293">
        <v>2.6519147965439562E-3</v>
      </c>
      <c r="G186" s="320" t="s">
        <v>173</v>
      </c>
      <c r="H186" s="320"/>
      <c r="I186" s="320"/>
      <c r="J186" s="105">
        <v>89183917.349999994</v>
      </c>
      <c r="K186" s="321">
        <v>1.6504392964369785E-2</v>
      </c>
      <c r="L186" s="105">
        <v>633</v>
      </c>
      <c r="M186" s="322">
        <v>1.8050129744218539E-2</v>
      </c>
      <c r="AM186" s="312" t="s">
        <v>174</v>
      </c>
      <c r="AN186" s="312" t="s">
        <v>175</v>
      </c>
      <c r="AO186" s="26"/>
      <c r="AP186" s="26"/>
      <c r="AQ186" s="26"/>
    </row>
    <row r="187" spans="1:43" s="18" customFormat="1" ht="15.6" x14ac:dyDescent="0.3">
      <c r="A187" s="1" t="s">
        <v>176</v>
      </c>
      <c r="B187" s="178">
        <v>7065262.0700000003</v>
      </c>
      <c r="C187" s="291">
        <v>1.3074987628308829E-3</v>
      </c>
      <c r="D187" s="290">
        <v>376</v>
      </c>
      <c r="E187" s="293">
        <v>1.0721720037640081E-2</v>
      </c>
      <c r="G187" s="320" t="s">
        <v>177</v>
      </c>
      <c r="H187" s="320"/>
      <c r="I187" s="320"/>
      <c r="J187" s="105">
        <v>208903674.86000001</v>
      </c>
      <c r="K187" s="321">
        <v>3.86597544045914E-2</v>
      </c>
      <c r="L187" s="105">
        <v>1274</v>
      </c>
      <c r="M187" s="322">
        <v>3.6328381191365597E-2</v>
      </c>
      <c r="AM187" s="312" t="s">
        <v>178</v>
      </c>
      <c r="AN187" s="312" t="s">
        <v>179</v>
      </c>
      <c r="AO187" s="26"/>
      <c r="AP187" s="26"/>
      <c r="AQ187" s="26"/>
    </row>
    <row r="188" spans="1:43" s="18" customFormat="1" ht="15.6" x14ac:dyDescent="0.3">
      <c r="A188" s="1" t="s">
        <v>180</v>
      </c>
      <c r="B188" s="178">
        <v>73155274.349999994</v>
      </c>
      <c r="C188" s="291">
        <v>1.3538129195988735E-2</v>
      </c>
      <c r="D188" s="290">
        <v>1843</v>
      </c>
      <c r="E188" s="293">
        <v>5.2553537312156035E-2</v>
      </c>
      <c r="G188" s="320" t="s">
        <v>181</v>
      </c>
      <c r="H188" s="320"/>
      <c r="I188" s="320"/>
      <c r="J188" s="105">
        <v>760413511.17999995</v>
      </c>
      <c r="K188" s="321">
        <v>0.14072227119916836</v>
      </c>
      <c r="L188" s="105">
        <v>4804</v>
      </c>
      <c r="M188" s="322">
        <v>0.13698708260857168</v>
      </c>
      <c r="AM188" s="312" t="s">
        <v>182</v>
      </c>
      <c r="AN188" s="312" t="s">
        <v>183</v>
      </c>
      <c r="AO188" s="26"/>
      <c r="AP188" s="26"/>
      <c r="AQ188" s="26"/>
    </row>
    <row r="189" spans="1:43" s="18" customFormat="1" ht="15.6" x14ac:dyDescent="0.3">
      <c r="A189" s="1" t="s">
        <v>184</v>
      </c>
      <c r="B189" s="178">
        <v>275206352.77999997</v>
      </c>
      <c r="C189" s="291">
        <v>5.0929740782148999E-2</v>
      </c>
      <c r="D189" s="290">
        <v>4334</v>
      </c>
      <c r="E189" s="293">
        <v>0.12358493256152157</v>
      </c>
      <c r="G189" s="320" t="s">
        <v>185</v>
      </c>
      <c r="H189" s="320"/>
      <c r="I189" s="320"/>
      <c r="J189" s="105">
        <v>785879645.41999996</v>
      </c>
      <c r="K189" s="321">
        <v>0.14543503891860912</v>
      </c>
      <c r="L189" s="105">
        <v>5148</v>
      </c>
      <c r="M189" s="322">
        <v>0.1467963158344977</v>
      </c>
      <c r="AM189" s="312" t="s">
        <v>186</v>
      </c>
      <c r="AN189" s="312" t="s">
        <v>187</v>
      </c>
      <c r="AO189" s="26"/>
      <c r="AP189" s="26"/>
      <c r="AQ189" s="26"/>
    </row>
    <row r="190" spans="1:43" s="18" customFormat="1" ht="15.6" x14ac:dyDescent="0.3">
      <c r="A190" s="1" t="s">
        <v>188</v>
      </c>
      <c r="B190" s="178">
        <v>457675147.10000002</v>
      </c>
      <c r="C190" s="291">
        <v>8.4697451089976672E-2</v>
      </c>
      <c r="D190" s="290">
        <v>5197</v>
      </c>
      <c r="E190" s="293">
        <v>0.14819356126493485</v>
      </c>
      <c r="G190" s="320" t="s">
        <v>189</v>
      </c>
      <c r="H190" s="320"/>
      <c r="I190" s="320"/>
      <c r="J190" s="105">
        <v>725540970.51999998</v>
      </c>
      <c r="K190" s="321">
        <v>0.13426875209145894</v>
      </c>
      <c r="L190" s="105">
        <v>4489</v>
      </c>
      <c r="M190" s="322">
        <v>0.1280047905557615</v>
      </c>
      <c r="AM190" s="312" t="s">
        <v>190</v>
      </c>
      <c r="AN190" s="312" t="s">
        <v>191</v>
      </c>
      <c r="AO190" s="26"/>
      <c r="AP190" s="26"/>
      <c r="AQ190" s="26"/>
    </row>
    <row r="191" spans="1:43" s="18" customFormat="1" ht="15.6" x14ac:dyDescent="0.3">
      <c r="A191" s="1" t="s">
        <v>192</v>
      </c>
      <c r="B191" s="178">
        <v>1043560281.27</v>
      </c>
      <c r="C191" s="291">
        <v>0.19312146714183712</v>
      </c>
      <c r="D191" s="290">
        <v>8479</v>
      </c>
      <c r="E191" s="293">
        <v>0.24178048989135703</v>
      </c>
      <c r="G191" s="320" t="s">
        <v>193</v>
      </c>
      <c r="H191" s="320"/>
      <c r="I191" s="320"/>
      <c r="J191" s="105">
        <v>704018014.17999995</v>
      </c>
      <c r="K191" s="321">
        <v>0.13028570963553868</v>
      </c>
      <c r="L191" s="105">
        <v>4521</v>
      </c>
      <c r="M191" s="322">
        <v>0.12891727736747555</v>
      </c>
      <c r="AM191" s="312" t="s">
        <v>194</v>
      </c>
      <c r="AN191" s="312" t="s">
        <v>195</v>
      </c>
      <c r="AO191" s="26"/>
      <c r="AP191" s="26"/>
      <c r="AQ191" s="26"/>
    </row>
    <row r="192" spans="1:43" s="18" customFormat="1" ht="15.6" x14ac:dyDescent="0.3">
      <c r="A192" s="1" t="s">
        <v>196</v>
      </c>
      <c r="B192" s="178">
        <v>930540106.38</v>
      </c>
      <c r="C192" s="291">
        <v>0.17220593175482424</v>
      </c>
      <c r="D192" s="290">
        <v>5380</v>
      </c>
      <c r="E192" s="293">
        <v>0.15341184521942455</v>
      </c>
      <c r="F192" s="323"/>
      <c r="G192" s="320" t="s">
        <v>197</v>
      </c>
      <c r="H192" s="320"/>
      <c r="I192" s="320"/>
      <c r="J192" s="105">
        <v>641245244.29999995</v>
      </c>
      <c r="K192" s="321">
        <v>0.11866896872141605</v>
      </c>
      <c r="L192" s="105">
        <v>4292</v>
      </c>
      <c r="M192" s="322">
        <v>0.12238729362114688</v>
      </c>
      <c r="AM192" s="312" t="s">
        <v>198</v>
      </c>
      <c r="AN192" s="312" t="s">
        <v>199</v>
      </c>
      <c r="AO192" s="26"/>
      <c r="AP192" s="26"/>
      <c r="AQ192" s="26"/>
    </row>
    <row r="193" spans="1:43" s="18" customFormat="1" ht="15.6" x14ac:dyDescent="0.3">
      <c r="A193" s="1" t="s">
        <v>200</v>
      </c>
      <c r="B193" s="178">
        <v>845609350.22000003</v>
      </c>
      <c r="C193" s="291">
        <v>0.15648862962147372</v>
      </c>
      <c r="D193" s="290">
        <v>3786</v>
      </c>
      <c r="E193" s="293">
        <v>0.10795859591091847</v>
      </c>
      <c r="G193" s="320" t="s">
        <v>201</v>
      </c>
      <c r="H193" s="320"/>
      <c r="I193" s="320"/>
      <c r="J193" s="105">
        <v>389511358.30000001</v>
      </c>
      <c r="K193" s="321">
        <v>7.2083047173624057E-2</v>
      </c>
      <c r="L193" s="105">
        <v>2642</v>
      </c>
      <c r="M193" s="322">
        <v>7.5337192392141206E-2</v>
      </c>
      <c r="AM193" s="312" t="s">
        <v>202</v>
      </c>
      <c r="AN193" s="312" t="s">
        <v>203</v>
      </c>
      <c r="AO193" s="26"/>
      <c r="AP193" s="26"/>
      <c r="AQ193" s="26"/>
    </row>
    <row r="194" spans="1:43" s="18" customFormat="1" ht="15.6" x14ac:dyDescent="0.3">
      <c r="A194" s="1" t="s">
        <v>204</v>
      </c>
      <c r="B194" s="178">
        <v>726255940.36000001</v>
      </c>
      <c r="C194" s="291">
        <v>0.13440106454809531</v>
      </c>
      <c r="D194" s="290">
        <v>2663</v>
      </c>
      <c r="E194" s="293">
        <v>7.5936011862328553E-2</v>
      </c>
      <c r="G194" s="320" t="s">
        <v>205</v>
      </c>
      <c r="H194" s="320"/>
      <c r="I194" s="320"/>
      <c r="J194" s="105">
        <v>493516155.01999998</v>
      </c>
      <c r="K194" s="321">
        <v>9.1330194935812792E-2</v>
      </c>
      <c r="L194" s="105">
        <v>2960</v>
      </c>
      <c r="M194" s="322">
        <v>8.4405030083549576E-2</v>
      </c>
      <c r="AM194" s="312" t="s">
        <v>206</v>
      </c>
      <c r="AN194" s="312" t="s">
        <v>207</v>
      </c>
      <c r="AO194" s="26"/>
      <c r="AP194" s="26"/>
      <c r="AQ194" s="26"/>
    </row>
    <row r="195" spans="1:43" s="18" customFormat="1" ht="15.6" x14ac:dyDescent="0.3">
      <c r="A195" s="1" t="s">
        <v>208</v>
      </c>
      <c r="B195" s="178">
        <v>441010111.68000001</v>
      </c>
      <c r="C195" s="291">
        <v>8.1613416417476145E-2</v>
      </c>
      <c r="D195" s="290">
        <v>1374</v>
      </c>
      <c r="E195" s="293">
        <v>3.9179902477971998E-2</v>
      </c>
      <c r="G195" s="320" t="s">
        <v>209</v>
      </c>
      <c r="H195" s="320"/>
      <c r="I195" s="320"/>
      <c r="J195" s="105">
        <v>583637243.62</v>
      </c>
      <c r="K195" s="321">
        <v>0.10800802099265606</v>
      </c>
      <c r="L195" s="105">
        <v>4170</v>
      </c>
      <c r="M195" s="322">
        <v>0.11890843765148706</v>
      </c>
      <c r="AM195" s="312" t="s">
        <v>210</v>
      </c>
      <c r="AN195" s="312" t="s">
        <v>211</v>
      </c>
      <c r="AO195" s="26"/>
      <c r="AP195" s="26"/>
      <c r="AQ195" s="26"/>
    </row>
    <row r="196" spans="1:43" s="18" customFormat="1" ht="15.6" x14ac:dyDescent="0.3">
      <c r="A196" s="1" t="s">
        <v>212</v>
      </c>
      <c r="B196" s="178">
        <v>241099374.97</v>
      </c>
      <c r="C196" s="291">
        <v>4.4617896883275006E-2</v>
      </c>
      <c r="D196" s="290">
        <v>647</v>
      </c>
      <c r="E196" s="293">
        <v>1.8449342724343436E-2</v>
      </c>
      <c r="G196" s="320" t="s">
        <v>213</v>
      </c>
      <c r="H196" s="320"/>
      <c r="I196" s="320"/>
      <c r="J196" s="105">
        <v>0</v>
      </c>
      <c r="K196" s="321">
        <v>0</v>
      </c>
      <c r="L196" s="105">
        <v>0</v>
      </c>
      <c r="M196" s="322">
        <v>0</v>
      </c>
      <c r="AM196" s="312" t="s">
        <v>214</v>
      </c>
      <c r="AN196" s="312" t="s">
        <v>215</v>
      </c>
      <c r="AO196" s="26"/>
      <c r="AP196" s="26"/>
      <c r="AQ196" s="26"/>
    </row>
    <row r="197" spans="1:43" s="1" customFormat="1" ht="15.6" x14ac:dyDescent="0.3">
      <c r="A197" s="1" t="s">
        <v>216</v>
      </c>
      <c r="B197" s="178">
        <v>129365017.56999999</v>
      </c>
      <c r="C197" s="291">
        <v>2.3940315129226397E-2</v>
      </c>
      <c r="D197" s="290">
        <v>307</v>
      </c>
      <c r="E197" s="293">
        <v>8.7541703498816622E-3</v>
      </c>
      <c r="F197" s="324"/>
      <c r="G197" s="320" t="s">
        <v>217</v>
      </c>
      <c r="H197" s="320"/>
      <c r="I197" s="320"/>
      <c r="J197" s="105">
        <v>0</v>
      </c>
      <c r="K197" s="321">
        <v>0</v>
      </c>
      <c r="L197" s="105">
        <v>0</v>
      </c>
      <c r="M197" s="322">
        <v>0</v>
      </c>
      <c r="AM197" s="312" t="s">
        <v>218</v>
      </c>
      <c r="AN197" s="312" t="s">
        <v>219</v>
      </c>
      <c r="AO197" s="2"/>
      <c r="AP197" s="2"/>
      <c r="AQ197" s="2"/>
    </row>
    <row r="198" spans="1:43" s="1" customFormat="1" ht="16.2" thickBot="1" x14ac:dyDescent="0.35">
      <c r="A198" s="1" t="s">
        <v>220</v>
      </c>
      <c r="B198" s="178">
        <v>86013281.540000007</v>
      </c>
      <c r="C198" s="291">
        <v>1.5917634489186674E-2</v>
      </c>
      <c r="D198" s="290">
        <v>182</v>
      </c>
      <c r="E198" s="293">
        <v>5.1897687416236566E-3</v>
      </c>
      <c r="F198" s="324"/>
      <c r="G198" s="62" t="s">
        <v>77</v>
      </c>
      <c r="H198" s="62"/>
      <c r="I198" s="62"/>
      <c r="J198" s="325">
        <v>5403647231.5299997</v>
      </c>
      <c r="K198" s="326">
        <v>0.99999999999999989</v>
      </c>
      <c r="L198" s="327">
        <v>35069</v>
      </c>
      <c r="M198" s="328">
        <v>1</v>
      </c>
      <c r="AM198" s="312" t="s">
        <v>221</v>
      </c>
      <c r="AN198" s="2"/>
      <c r="AO198" s="2"/>
      <c r="AP198" s="2"/>
      <c r="AQ198" s="2"/>
    </row>
    <row r="199" spans="1:43" s="18" customFormat="1" ht="16.2" thickTop="1" x14ac:dyDescent="0.3">
      <c r="A199" s="1" t="s">
        <v>222</v>
      </c>
      <c r="B199" s="178">
        <v>78288362.530000001</v>
      </c>
      <c r="C199" s="291">
        <v>1.4488059485673211E-2</v>
      </c>
      <c r="D199" s="290">
        <v>147</v>
      </c>
      <c r="E199" s="293">
        <v>4.1917362913114148E-3</v>
      </c>
      <c r="G199"/>
      <c r="H199"/>
      <c r="I199"/>
      <c r="J199"/>
      <c r="K199"/>
      <c r="L199"/>
      <c r="M199"/>
      <c r="AM199" s="312" t="s">
        <v>223</v>
      </c>
      <c r="AN199" s="26"/>
      <c r="AO199" s="26"/>
      <c r="AP199" s="26"/>
      <c r="AQ199" s="26"/>
    </row>
    <row r="200" spans="1:43" s="1" customFormat="1" ht="16.2" thickBot="1" x14ac:dyDescent="0.35">
      <c r="A200" s="1" t="s">
        <v>224</v>
      </c>
      <c r="B200" s="178">
        <v>31034805.969999999</v>
      </c>
      <c r="C200" s="291">
        <v>5.7433071849904496E-3</v>
      </c>
      <c r="D200" s="290">
        <v>48</v>
      </c>
      <c r="E200" s="293">
        <v>1.3687302175710741E-3</v>
      </c>
      <c r="F200" s="18"/>
      <c r="G200" s="58" t="s">
        <v>225</v>
      </c>
      <c r="H200" s="329"/>
      <c r="I200" s="330"/>
      <c r="J200" s="320"/>
      <c r="K200" s="320"/>
      <c r="AM200" s="312" t="s">
        <v>226</v>
      </c>
      <c r="AN200" s="2"/>
      <c r="AO200" s="2"/>
      <c r="AP200" s="2"/>
      <c r="AQ200" s="2"/>
    </row>
    <row r="201" spans="1:43" s="1" customFormat="1" ht="16.2" thickTop="1" x14ac:dyDescent="0.3">
      <c r="A201" s="1" t="s">
        <v>227</v>
      </c>
      <c r="B201" s="178">
        <v>17846836.829999998</v>
      </c>
      <c r="C201" s="291">
        <v>3.3027390696166539E-3</v>
      </c>
      <c r="D201" s="290">
        <v>24</v>
      </c>
      <c r="E201" s="293">
        <v>6.8436510878553704E-4</v>
      </c>
      <c r="F201" s="18"/>
      <c r="G201" s="727" t="s">
        <v>225</v>
      </c>
      <c r="H201" s="727"/>
      <c r="I201" s="728"/>
      <c r="J201" s="331" t="s">
        <v>67</v>
      </c>
      <c r="K201" s="332" t="s">
        <v>68</v>
      </c>
      <c r="L201" s="331" t="s">
        <v>228</v>
      </c>
      <c r="M201" s="14" t="s">
        <v>141</v>
      </c>
      <c r="AM201" s="312" t="s">
        <v>229</v>
      </c>
      <c r="AN201" s="2"/>
      <c r="AO201" s="2"/>
      <c r="AP201" s="2"/>
      <c r="AQ201" s="2"/>
    </row>
    <row r="202" spans="1:43" s="1" customFormat="1" ht="15.6" x14ac:dyDescent="0.3">
      <c r="A202" s="1" t="s">
        <v>230</v>
      </c>
      <c r="B202" s="178">
        <v>9241632.1899999995</v>
      </c>
      <c r="C202" s="291">
        <v>1.7102582374503572E-3</v>
      </c>
      <c r="D202" s="290">
        <v>11</v>
      </c>
      <c r="E202" s="293">
        <v>3.1366734152670449E-4</v>
      </c>
      <c r="F202" s="18"/>
      <c r="G202" s="745" t="s">
        <v>231</v>
      </c>
      <c r="H202" s="745"/>
      <c r="I202" s="746"/>
      <c r="J202" s="333">
        <v>1895764001.3599999</v>
      </c>
      <c r="K202" s="334">
        <v>0.35083045212469011</v>
      </c>
      <c r="L202" s="333">
        <v>15217</v>
      </c>
      <c r="M202" s="335">
        <v>0.40096440146504703</v>
      </c>
      <c r="AM202" s="312" t="s">
        <v>232</v>
      </c>
      <c r="AN202" s="2"/>
      <c r="AO202" s="2"/>
      <c r="AP202" s="2"/>
      <c r="AQ202" s="2"/>
    </row>
    <row r="203" spans="1:43" s="1" customFormat="1" ht="15.6" x14ac:dyDescent="0.3">
      <c r="A203" s="1" t="s">
        <v>233</v>
      </c>
      <c r="B203" s="178">
        <v>9722439.8900000006</v>
      </c>
      <c r="C203" s="291">
        <v>1.7992366032464279E-3</v>
      </c>
      <c r="D203" s="290">
        <v>10</v>
      </c>
      <c r="E203" s="293">
        <v>2.8515212866064046E-4</v>
      </c>
      <c r="F203" s="18"/>
      <c r="G203" s="745" t="s">
        <v>234</v>
      </c>
      <c r="H203" s="745"/>
      <c r="I203" s="746"/>
      <c r="J203" s="333">
        <v>3507883230.1700001</v>
      </c>
      <c r="K203" s="334">
        <v>0.64916954787530989</v>
      </c>
      <c r="L203" s="333">
        <v>22734</v>
      </c>
      <c r="M203" s="335">
        <v>0.59903559853495292</v>
      </c>
      <c r="AM203" s="312" t="s">
        <v>235</v>
      </c>
      <c r="AN203" s="2"/>
      <c r="AO203" s="2"/>
      <c r="AP203" s="2"/>
      <c r="AQ203" s="2"/>
    </row>
    <row r="204" spans="1:43" s="1" customFormat="1" ht="15.6" x14ac:dyDescent="0.3">
      <c r="A204" s="1" t="s">
        <v>236</v>
      </c>
      <c r="B204" s="178">
        <v>0</v>
      </c>
      <c r="C204" s="291">
        <v>0</v>
      </c>
      <c r="D204" s="290">
        <v>0</v>
      </c>
      <c r="E204" s="293">
        <v>0</v>
      </c>
      <c r="F204" s="18"/>
      <c r="G204" s="745" t="s">
        <v>134</v>
      </c>
      <c r="H204" s="745"/>
      <c r="I204" s="746"/>
      <c r="J204" s="333">
        <v>0</v>
      </c>
      <c r="K204" s="334">
        <v>0</v>
      </c>
      <c r="L204" s="333">
        <v>0</v>
      </c>
      <c r="M204" s="335">
        <v>0</v>
      </c>
      <c r="AM204" s="312" t="s">
        <v>237</v>
      </c>
      <c r="AN204" s="2"/>
      <c r="AO204" s="2"/>
      <c r="AP204" s="2"/>
      <c r="AQ204" s="2"/>
    </row>
    <row r="205" spans="1:43" s="1" customFormat="1" ht="16.2" thickBot="1" x14ac:dyDescent="0.35">
      <c r="A205" s="28" t="s">
        <v>77</v>
      </c>
      <c r="B205" s="313">
        <v>5403647231.5299997</v>
      </c>
      <c r="C205" s="314">
        <v>1</v>
      </c>
      <c r="D205" s="315">
        <v>35069</v>
      </c>
      <c r="E205" s="316">
        <v>1</v>
      </c>
      <c r="G205" s="62" t="s">
        <v>77</v>
      </c>
      <c r="H205" s="62"/>
      <c r="I205" s="62"/>
      <c r="J205" s="336">
        <v>5403647231.5299997</v>
      </c>
      <c r="K205" s="337">
        <v>1</v>
      </c>
      <c r="L205" s="336">
        <v>37951</v>
      </c>
      <c r="M205" s="338">
        <v>1</v>
      </c>
      <c r="AM205" s="2"/>
      <c r="AN205" s="2"/>
      <c r="AO205" s="2"/>
      <c r="AP205" s="2"/>
      <c r="AQ205" s="2"/>
    </row>
    <row r="206" spans="1:43" s="1" customFormat="1" ht="45.6" thickTop="1" x14ac:dyDescent="0.25">
      <c r="A206" s="686" t="s">
        <v>0</v>
      </c>
      <c r="B206" s="686"/>
      <c r="C206" s="686"/>
      <c r="D206" s="686"/>
      <c r="E206" s="686"/>
      <c r="F206" s="686"/>
      <c r="G206" s="686"/>
      <c r="H206" s="686"/>
      <c r="I206" s="686"/>
      <c r="J206" s="686"/>
      <c r="K206" s="686"/>
      <c r="L206" s="686"/>
      <c r="M206" s="686"/>
      <c r="N206" s="686"/>
      <c r="AM206" s="2"/>
    </row>
    <row r="207" spans="1:43" s="1" customFormat="1" ht="24.6" x14ac:dyDescent="0.4">
      <c r="A207" s="3" t="s">
        <v>1</v>
      </c>
      <c r="B207" s="4"/>
      <c r="C207" s="4"/>
      <c r="D207" s="4"/>
      <c r="E207" s="687" t="s">
        <v>2</v>
      </c>
      <c r="F207" s="687"/>
      <c r="G207" s="687"/>
      <c r="H207" s="687"/>
      <c r="I207" s="5"/>
      <c r="J207" s="5"/>
      <c r="K207" s="5"/>
      <c r="L207" s="5"/>
      <c r="M207" s="210"/>
      <c r="N207" s="210" t="s">
        <v>30</v>
      </c>
      <c r="AM207" s="2"/>
    </row>
    <row r="208" spans="1:43" s="1" customFormat="1" x14ac:dyDescent="0.25">
      <c r="B208" s="298"/>
      <c r="C208" s="310"/>
      <c r="D208" s="298"/>
      <c r="E208" s="310"/>
      <c r="AM208" s="2"/>
    </row>
    <row r="209" spans="1:39" s="1" customFormat="1" ht="16.2" thickBot="1" x14ac:dyDescent="0.35">
      <c r="A209" s="41" t="s">
        <v>238</v>
      </c>
      <c r="AM209" s="2"/>
    </row>
    <row r="210" spans="1:39" s="1" customFormat="1" ht="47.1" customHeight="1" thickTop="1" x14ac:dyDescent="0.25">
      <c r="A210" s="14" t="s">
        <v>164</v>
      </c>
      <c r="B210" s="288" t="s">
        <v>67</v>
      </c>
      <c r="C210" s="288" t="s">
        <v>68</v>
      </c>
      <c r="D210" s="176" t="s">
        <v>140</v>
      </c>
      <c r="E210" s="176" t="s">
        <v>141</v>
      </c>
      <c r="F210" s="176" t="s">
        <v>239</v>
      </c>
      <c r="G210" s="176" t="s">
        <v>240</v>
      </c>
      <c r="H210" s="176" t="s">
        <v>241</v>
      </c>
      <c r="I210" s="176" t="s">
        <v>242</v>
      </c>
      <c r="J210" s="14" t="s">
        <v>243</v>
      </c>
      <c r="AM210" s="2"/>
    </row>
    <row r="211" spans="1:39" s="1" customFormat="1" x14ac:dyDescent="0.25">
      <c r="A211" s="339" t="s">
        <v>244</v>
      </c>
      <c r="B211" s="290">
        <v>5029981215.5299997</v>
      </c>
      <c r="C211" s="291">
        <v>0.93084929493182322</v>
      </c>
      <c r="D211" s="290">
        <v>35476</v>
      </c>
      <c r="E211" s="291">
        <v>0.93478432715870463</v>
      </c>
      <c r="F211" s="340">
        <v>3.5835180000000001E-2</v>
      </c>
      <c r="G211" s="341">
        <v>20.133136</v>
      </c>
      <c r="H211" s="340">
        <v>1.434562E-2</v>
      </c>
      <c r="I211" s="340">
        <v>2.8334000000000002E-2</v>
      </c>
      <c r="J211" s="342">
        <v>3.459516E-2</v>
      </c>
      <c r="AM211" s="2"/>
    </row>
    <row r="212" spans="1:39" s="1" customFormat="1" x14ac:dyDescent="0.25">
      <c r="A212" s="339" t="s">
        <v>245</v>
      </c>
      <c r="B212" s="290">
        <v>0</v>
      </c>
      <c r="C212" s="291">
        <v>0</v>
      </c>
      <c r="D212" s="290">
        <v>0</v>
      </c>
      <c r="E212" s="291">
        <v>0</v>
      </c>
      <c r="F212" s="343">
        <v>0</v>
      </c>
      <c r="G212" s="344">
        <v>0</v>
      </c>
      <c r="H212" s="343">
        <v>0</v>
      </c>
      <c r="I212" s="343">
        <v>0</v>
      </c>
      <c r="J212" s="345">
        <v>0</v>
      </c>
      <c r="AM212" s="2"/>
    </row>
    <row r="213" spans="1:39" s="1" customFormat="1" x14ac:dyDescent="0.25">
      <c r="A213" s="339" t="s">
        <v>246</v>
      </c>
      <c r="B213" s="290">
        <v>0</v>
      </c>
      <c r="C213" s="291">
        <v>0</v>
      </c>
      <c r="D213" s="290">
        <v>0</v>
      </c>
      <c r="E213" s="291">
        <v>0</v>
      </c>
      <c r="F213" s="343">
        <v>0</v>
      </c>
      <c r="G213" s="344">
        <v>0</v>
      </c>
      <c r="H213" s="343">
        <v>0</v>
      </c>
      <c r="I213" s="343">
        <v>0</v>
      </c>
      <c r="J213" s="345">
        <v>0</v>
      </c>
      <c r="AM213" s="2"/>
    </row>
    <row r="214" spans="1:39" s="1" customFormat="1" x14ac:dyDescent="0.25">
      <c r="A214" s="339" t="s">
        <v>247</v>
      </c>
      <c r="B214" s="290">
        <v>0</v>
      </c>
      <c r="C214" s="291">
        <v>0</v>
      </c>
      <c r="D214" s="290">
        <v>0</v>
      </c>
      <c r="E214" s="291">
        <v>0</v>
      </c>
      <c r="F214" s="343">
        <v>0</v>
      </c>
      <c r="G214" s="344">
        <v>0</v>
      </c>
      <c r="H214" s="343">
        <v>0</v>
      </c>
      <c r="I214" s="343">
        <v>0</v>
      </c>
      <c r="J214" s="345">
        <v>0</v>
      </c>
      <c r="AM214" s="2"/>
    </row>
    <row r="215" spans="1:39" s="1" customFormat="1" x14ac:dyDescent="0.25">
      <c r="A215" s="339" t="s">
        <v>248</v>
      </c>
      <c r="B215" s="290">
        <v>194491015.16999999</v>
      </c>
      <c r="C215" s="291">
        <v>3.599254481957205E-2</v>
      </c>
      <c r="D215" s="290">
        <v>923</v>
      </c>
      <c r="E215" s="291">
        <v>2.4320834760612368E-2</v>
      </c>
      <c r="F215" s="343">
        <v>4.9257469999999998E-2</v>
      </c>
      <c r="G215" s="344">
        <v>10.813032</v>
      </c>
      <c r="H215" s="343">
        <v>6.7899600000000003E-3</v>
      </c>
      <c r="I215" s="343">
        <v>2.8334000000000002E-2</v>
      </c>
      <c r="J215" s="345">
        <v>4.899531E-2</v>
      </c>
      <c r="AM215" s="2"/>
    </row>
    <row r="216" spans="1:39" s="1" customFormat="1" x14ac:dyDescent="0.25">
      <c r="A216" s="339" t="s">
        <v>249</v>
      </c>
      <c r="B216" s="290">
        <v>0</v>
      </c>
      <c r="C216" s="291">
        <v>0</v>
      </c>
      <c r="D216" s="290">
        <v>0</v>
      </c>
      <c r="E216" s="291">
        <v>0</v>
      </c>
      <c r="F216" s="343">
        <v>0</v>
      </c>
      <c r="G216" s="344">
        <v>0</v>
      </c>
      <c r="H216" s="343">
        <v>0</v>
      </c>
      <c r="I216" s="343">
        <v>0</v>
      </c>
      <c r="J216" s="345">
        <v>0</v>
      </c>
      <c r="AM216" s="2"/>
    </row>
    <row r="217" spans="1:39" s="1" customFormat="1" x14ac:dyDescent="0.25">
      <c r="A217" s="339" t="s">
        <v>250</v>
      </c>
      <c r="B217" s="290">
        <v>116877.56</v>
      </c>
      <c r="C217" s="291">
        <v>2.1629383820251165E-5</v>
      </c>
      <c r="D217" s="290">
        <v>1</v>
      </c>
      <c r="E217" s="291">
        <v>2.6349766804563779E-5</v>
      </c>
      <c r="F217" s="343">
        <v>5.7500000000000002E-2</v>
      </c>
      <c r="G217" s="344">
        <v>0</v>
      </c>
      <c r="H217" s="343">
        <v>1.4999999999999999E-2</v>
      </c>
      <c r="I217" s="343">
        <v>1.4999999999999999E-2</v>
      </c>
      <c r="J217" s="345">
        <v>5.7500000000000002E-2</v>
      </c>
      <c r="AM217" s="2"/>
    </row>
    <row r="218" spans="1:39" s="1" customFormat="1" x14ac:dyDescent="0.25">
      <c r="A218" s="339" t="s">
        <v>251</v>
      </c>
      <c r="B218" s="290">
        <v>179058123.27000001</v>
      </c>
      <c r="C218" s="291">
        <v>3.3136530864784283E-2</v>
      </c>
      <c r="D218" s="290">
        <v>1551</v>
      </c>
      <c r="E218" s="291">
        <v>4.0868488313878425E-2</v>
      </c>
      <c r="F218" s="343">
        <v>5.6912619999999997E-2</v>
      </c>
      <c r="G218" s="344">
        <v>0</v>
      </c>
      <c r="H218" s="343">
        <v>1.5846619999999999E-2</v>
      </c>
      <c r="I218" s="343">
        <v>1.5846619999999999E-2</v>
      </c>
      <c r="J218" s="345">
        <v>5.6912619999999997E-2</v>
      </c>
      <c r="AM218" s="2"/>
    </row>
    <row r="219" spans="1:39" s="1" customFormat="1" x14ac:dyDescent="0.25">
      <c r="A219" s="339" t="s">
        <v>252</v>
      </c>
      <c r="B219" s="290">
        <v>0</v>
      </c>
      <c r="C219" s="291">
        <v>0</v>
      </c>
      <c r="D219" s="290">
        <v>0</v>
      </c>
      <c r="E219" s="291">
        <v>0</v>
      </c>
      <c r="F219" s="343">
        <v>0</v>
      </c>
      <c r="G219" s="344">
        <v>0</v>
      </c>
      <c r="H219" s="343">
        <v>0</v>
      </c>
      <c r="I219" s="343">
        <v>0</v>
      </c>
      <c r="J219" s="345">
        <v>0</v>
      </c>
      <c r="AM219" s="2"/>
    </row>
    <row r="220" spans="1:39" s="1" customFormat="1" ht="16.2" thickBot="1" x14ac:dyDescent="0.35">
      <c r="A220" s="28" t="s">
        <v>77</v>
      </c>
      <c r="B220" s="183">
        <v>5403647231.5300007</v>
      </c>
      <c r="C220" s="296">
        <v>0.99999999999999978</v>
      </c>
      <c r="D220" s="317">
        <v>37951</v>
      </c>
      <c r="E220" s="296">
        <v>1</v>
      </c>
      <c r="F220" s="346">
        <v>3.7017184212224101E-2</v>
      </c>
      <c r="G220" s="347">
        <v>19.130103989261976</v>
      </c>
      <c r="H220" s="346">
        <v>1.4123424655472772E-2</v>
      </c>
      <c r="I220" s="346">
        <v>2.7919923141005852E-2</v>
      </c>
      <c r="J220" s="348">
        <v>3.5853476663972844E-2</v>
      </c>
      <c r="AM220" s="2"/>
    </row>
    <row r="221" spans="1:39" s="1" customFormat="1" ht="15.6" thickTop="1" x14ac:dyDescent="0.25">
      <c r="B221" s="349"/>
      <c r="AM221" s="2"/>
    </row>
    <row r="222" spans="1:39" s="1" customFormat="1" x14ac:dyDescent="0.25">
      <c r="AM222" s="2"/>
    </row>
    <row r="223" spans="1:39" s="1" customFormat="1" ht="16.2" thickBot="1" x14ac:dyDescent="0.35">
      <c r="A223" s="41" t="s">
        <v>253</v>
      </c>
      <c r="G223" s="58" t="s">
        <v>254</v>
      </c>
      <c r="AM223" s="2"/>
    </row>
    <row r="224" spans="1:39" s="1" customFormat="1" ht="30.6" thickTop="1" x14ac:dyDescent="0.25">
      <c r="A224" s="14" t="s">
        <v>255</v>
      </c>
      <c r="B224" s="288" t="s">
        <v>67</v>
      </c>
      <c r="C224" s="288" t="s">
        <v>68</v>
      </c>
      <c r="D224" s="176" t="s">
        <v>108</v>
      </c>
      <c r="E224" s="14" t="s">
        <v>109</v>
      </c>
      <c r="G224" s="760" t="s">
        <v>255</v>
      </c>
      <c r="H224" s="760"/>
      <c r="I224" s="761"/>
      <c r="J224" s="289" t="s">
        <v>91</v>
      </c>
      <c r="K224" s="289" t="s">
        <v>256</v>
      </c>
      <c r="L224" s="289" t="s">
        <v>257</v>
      </c>
      <c r="M224" s="175" t="s">
        <v>258</v>
      </c>
      <c r="AM224" s="2"/>
    </row>
    <row r="225" spans="1:39" s="1" customFormat="1" ht="15.6" x14ac:dyDescent="0.3">
      <c r="A225" s="350" t="s">
        <v>259</v>
      </c>
      <c r="B225" s="351">
        <v>64260463.270000003</v>
      </c>
      <c r="C225" s="352">
        <v>1.1892053740118995E-2</v>
      </c>
      <c r="D225" s="351">
        <v>583</v>
      </c>
      <c r="E225" s="353">
        <v>1.6624369100915339E-2</v>
      </c>
      <c r="F225"/>
      <c r="G225" s="86" t="s">
        <v>259</v>
      </c>
      <c r="H225" s="86"/>
      <c r="I225" s="86"/>
      <c r="J225" s="290">
        <v>1755710.52</v>
      </c>
      <c r="K225" s="290">
        <v>62367868.049999997</v>
      </c>
      <c r="L225" s="354">
        <v>136884.70000000001</v>
      </c>
      <c r="M225" s="355">
        <v>64260463.270000003</v>
      </c>
      <c r="AM225" s="2"/>
    </row>
    <row r="226" spans="1:39" s="1" customFormat="1" ht="15.6" x14ac:dyDescent="0.3">
      <c r="A226" s="350" t="s">
        <v>260</v>
      </c>
      <c r="B226" s="351">
        <v>206959356.21000001</v>
      </c>
      <c r="C226" s="352">
        <v>3.829993841981448E-2</v>
      </c>
      <c r="D226" s="351">
        <v>1683</v>
      </c>
      <c r="E226" s="356">
        <v>4.7991103253585785E-2</v>
      </c>
      <c r="F226"/>
      <c r="G226" s="86" t="s">
        <v>260</v>
      </c>
      <c r="H226" s="86"/>
      <c r="I226" s="86"/>
      <c r="J226" s="290">
        <v>9644346.3100000005</v>
      </c>
      <c r="K226" s="290">
        <v>196846410.59999999</v>
      </c>
      <c r="L226" s="354">
        <v>468599.3</v>
      </c>
      <c r="M226" s="355">
        <v>206959356.21000001</v>
      </c>
      <c r="AM226" s="2"/>
    </row>
    <row r="227" spans="1:39" s="1" customFormat="1" ht="15.6" x14ac:dyDescent="0.3">
      <c r="A227" s="350" t="s">
        <v>261</v>
      </c>
      <c r="B227" s="351">
        <v>819441733.88999999</v>
      </c>
      <c r="C227" s="352">
        <v>0.15164604549101579</v>
      </c>
      <c r="D227" s="351">
        <v>5917</v>
      </c>
      <c r="E227" s="356">
        <v>0.16872451452850096</v>
      </c>
      <c r="F227"/>
      <c r="G227" s="86" t="s">
        <v>261</v>
      </c>
      <c r="H227" s="86"/>
      <c r="I227" s="86"/>
      <c r="J227" s="290">
        <v>58584796.950000003</v>
      </c>
      <c r="K227" s="290">
        <v>755751630.95000005</v>
      </c>
      <c r="L227" s="354">
        <v>5105305.99</v>
      </c>
      <c r="M227" s="355">
        <v>819441733.8900001</v>
      </c>
      <c r="AM227" s="2"/>
    </row>
    <row r="228" spans="1:39" s="1" customFormat="1" ht="15.6" x14ac:dyDescent="0.3">
      <c r="A228" s="350" t="s">
        <v>262</v>
      </c>
      <c r="B228" s="351">
        <v>1298512182.05</v>
      </c>
      <c r="C228" s="352">
        <v>0.24030291512614829</v>
      </c>
      <c r="D228" s="351">
        <v>8539</v>
      </c>
      <c r="E228" s="356">
        <v>0.24349140266332089</v>
      </c>
      <c r="F228"/>
      <c r="G228" s="86" t="s">
        <v>262</v>
      </c>
      <c r="H228" s="86"/>
      <c r="I228" s="86"/>
      <c r="J228" s="290">
        <v>117853084.54000001</v>
      </c>
      <c r="K228" s="290">
        <v>1173472975.1500001</v>
      </c>
      <c r="L228" s="354">
        <v>7186122.3600000003</v>
      </c>
      <c r="M228" s="355">
        <v>1298512182.05</v>
      </c>
      <c r="AM228" s="2"/>
    </row>
    <row r="229" spans="1:39" s="1" customFormat="1" ht="15.6" x14ac:dyDescent="0.3">
      <c r="A229" s="350" t="s">
        <v>263</v>
      </c>
      <c r="B229" s="351">
        <v>1737854664.4200001</v>
      </c>
      <c r="C229" s="352">
        <v>0.32160771974153096</v>
      </c>
      <c r="D229" s="351">
        <v>10621</v>
      </c>
      <c r="E229" s="356">
        <v>0.3028600758504662</v>
      </c>
      <c r="F229"/>
      <c r="G229" s="86" t="s">
        <v>263</v>
      </c>
      <c r="H229" s="86"/>
      <c r="I229" s="86"/>
      <c r="J229" s="290">
        <v>183836649.65000001</v>
      </c>
      <c r="K229" s="290">
        <v>1543102079.51</v>
      </c>
      <c r="L229" s="354">
        <v>10915935.26</v>
      </c>
      <c r="M229" s="355">
        <v>1737854664.4200001</v>
      </c>
      <c r="AM229" s="2"/>
    </row>
    <row r="230" spans="1:39" s="1" customFormat="1" ht="15.6" x14ac:dyDescent="0.3">
      <c r="A230" s="350" t="s">
        <v>264</v>
      </c>
      <c r="B230" s="351">
        <v>932135261.26999998</v>
      </c>
      <c r="C230" s="352">
        <v>0.17250113142675916</v>
      </c>
      <c r="D230" s="351">
        <v>5573</v>
      </c>
      <c r="E230" s="356">
        <v>0.15891528130257493</v>
      </c>
      <c r="F230"/>
      <c r="G230" s="86" t="s">
        <v>264</v>
      </c>
      <c r="H230" s="86"/>
      <c r="I230" s="86"/>
      <c r="J230" s="290">
        <v>110021488.72</v>
      </c>
      <c r="K230" s="290">
        <v>816186550.94000006</v>
      </c>
      <c r="L230" s="354">
        <v>5927221.6100000003</v>
      </c>
      <c r="M230" s="355">
        <v>932135261.2700001</v>
      </c>
      <c r="AM230" s="2"/>
    </row>
    <row r="231" spans="1:39" s="1" customFormat="1" ht="15.6" x14ac:dyDescent="0.3">
      <c r="A231" s="350" t="s">
        <v>265</v>
      </c>
      <c r="B231" s="351">
        <v>241708713.81999999</v>
      </c>
      <c r="C231" s="352">
        <v>4.4730661248506789E-2</v>
      </c>
      <c r="D231" s="351">
        <v>1488</v>
      </c>
      <c r="E231" s="356">
        <v>4.24306367447033E-2</v>
      </c>
      <c r="F231"/>
      <c r="G231" s="86" t="s">
        <v>265</v>
      </c>
      <c r="H231" s="86"/>
      <c r="I231" s="86"/>
      <c r="J231" s="290">
        <v>42751502.590000004</v>
      </c>
      <c r="K231" s="290">
        <v>197366068.38999999</v>
      </c>
      <c r="L231" s="354">
        <v>1591142.84</v>
      </c>
      <c r="M231" s="355">
        <v>241708713.81999999</v>
      </c>
      <c r="AM231" s="2"/>
    </row>
    <row r="232" spans="1:39" s="1" customFormat="1" ht="15.6" x14ac:dyDescent="0.3">
      <c r="A232" s="350" t="s">
        <v>266</v>
      </c>
      <c r="B232" s="351">
        <v>102774856.59999999</v>
      </c>
      <c r="C232" s="352">
        <v>1.9019534806105413E-2</v>
      </c>
      <c r="D232" s="351">
        <v>665</v>
      </c>
      <c r="E232" s="356">
        <v>1.896261655593259E-2</v>
      </c>
      <c r="F232"/>
      <c r="G232" s="86" t="s">
        <v>266</v>
      </c>
      <c r="H232" s="86"/>
      <c r="I232" s="86"/>
      <c r="J232" s="290">
        <v>22473804.309999999</v>
      </c>
      <c r="K232" s="290">
        <v>79145121.109999999</v>
      </c>
      <c r="L232" s="354">
        <v>1155931.18</v>
      </c>
      <c r="M232" s="355">
        <v>102774856.60000001</v>
      </c>
      <c r="AM232" s="2"/>
    </row>
    <row r="233" spans="1:39" s="1" customFormat="1" ht="16.2" thickBot="1" x14ac:dyDescent="0.35">
      <c r="A233" s="28" t="s">
        <v>77</v>
      </c>
      <c r="B233" s="183">
        <v>5403647231.5300007</v>
      </c>
      <c r="C233" s="296">
        <v>0.99999999999999978</v>
      </c>
      <c r="D233" s="317">
        <v>35069</v>
      </c>
      <c r="E233" s="297">
        <v>1</v>
      </c>
      <c r="F233"/>
      <c r="G233" s="294" t="s">
        <v>77</v>
      </c>
      <c r="H233" s="294"/>
      <c r="I233" s="294"/>
      <c r="J233" s="295">
        <v>546921383.59000003</v>
      </c>
      <c r="K233" s="295">
        <v>4824238704.7000008</v>
      </c>
      <c r="L233" s="295">
        <v>32487143.239999998</v>
      </c>
      <c r="M233" s="357">
        <v>5403647231.5300007</v>
      </c>
      <c r="AM233" s="2"/>
    </row>
    <row r="234" spans="1:39" s="1" customFormat="1" ht="16.2" thickTop="1" x14ac:dyDescent="0.3">
      <c r="A234"/>
      <c r="B234"/>
      <c r="C234"/>
      <c r="D234"/>
      <c r="E234"/>
      <c r="F234"/>
      <c r="G234"/>
      <c r="H234"/>
      <c r="I234"/>
      <c r="J234"/>
      <c r="K234"/>
      <c r="L234"/>
      <c r="M234"/>
      <c r="AM234" s="2"/>
    </row>
    <row r="235" spans="1:39" s="1" customFormat="1" x14ac:dyDescent="0.25">
      <c r="C235" s="310"/>
      <c r="E235" s="310"/>
      <c r="AM235" s="2"/>
    </row>
    <row r="236" spans="1:39" s="1" customFormat="1" ht="16.2" thickBot="1" x14ac:dyDescent="0.35">
      <c r="A236" s="41" t="s">
        <v>267</v>
      </c>
      <c r="C236" s="310"/>
      <c r="E236" s="310"/>
      <c r="G236" s="41" t="s">
        <v>268</v>
      </c>
      <c r="J236" s="310"/>
      <c r="L236" s="310"/>
      <c r="AM236" s="2"/>
    </row>
    <row r="237" spans="1:39" s="1" customFormat="1" ht="47.1" customHeight="1" thickTop="1" x14ac:dyDescent="0.25">
      <c r="A237" s="14" t="s">
        <v>269</v>
      </c>
      <c r="B237" s="288" t="s">
        <v>67</v>
      </c>
      <c r="C237" s="288" t="s">
        <v>68</v>
      </c>
      <c r="D237" s="176" t="s">
        <v>140</v>
      </c>
      <c r="E237" s="14" t="s">
        <v>141</v>
      </c>
      <c r="G237" s="727" t="s">
        <v>270</v>
      </c>
      <c r="H237" s="727"/>
      <c r="I237" s="728"/>
      <c r="J237" s="289" t="s">
        <v>67</v>
      </c>
      <c r="K237" s="289" t="s">
        <v>68</v>
      </c>
      <c r="L237" s="358" t="s">
        <v>140</v>
      </c>
      <c r="M237" s="175" t="s">
        <v>141</v>
      </c>
      <c r="AM237" s="2"/>
    </row>
    <row r="238" spans="1:39" s="1" customFormat="1" x14ac:dyDescent="0.25">
      <c r="A238" s="1" t="s">
        <v>271</v>
      </c>
      <c r="B238" s="290">
        <v>4882871455.6999998</v>
      </c>
      <c r="C238" s="359">
        <v>0.90362513437381675</v>
      </c>
      <c r="D238" s="290">
        <v>34002</v>
      </c>
      <c r="E238" s="278">
        <v>0.89594477088877766</v>
      </c>
      <c r="G238" s="86" t="s">
        <v>91</v>
      </c>
      <c r="H238" s="86"/>
      <c r="I238" s="86"/>
      <c r="J238" s="290">
        <v>556947232.93999994</v>
      </c>
      <c r="K238" s="359">
        <v>0.10306876246292354</v>
      </c>
      <c r="L238" s="290">
        <v>6854</v>
      </c>
      <c r="M238" s="278">
        <v>0.18060130167848015</v>
      </c>
      <c r="AM238" s="2"/>
    </row>
    <row r="239" spans="1:39" s="1" customFormat="1" x14ac:dyDescent="0.25">
      <c r="A239" s="1" t="s">
        <v>272</v>
      </c>
      <c r="B239" s="290">
        <v>0</v>
      </c>
      <c r="C239" s="359">
        <v>0</v>
      </c>
      <c r="D239" s="290">
        <v>0</v>
      </c>
      <c r="E239" s="278">
        <v>0</v>
      </c>
      <c r="G239" s="86" t="s">
        <v>256</v>
      </c>
      <c r="H239" s="86"/>
      <c r="I239" s="86"/>
      <c r="J239" s="290">
        <v>4843090617.0299997</v>
      </c>
      <c r="K239" s="359">
        <v>0.89626328468868555</v>
      </c>
      <c r="L239" s="290">
        <v>31066</v>
      </c>
      <c r="M239" s="278">
        <v>0.81858185555057839</v>
      </c>
      <c r="AM239" s="2"/>
    </row>
    <row r="240" spans="1:39" s="1" customFormat="1" x14ac:dyDescent="0.25">
      <c r="A240" s="1" t="s">
        <v>273</v>
      </c>
      <c r="B240" s="290">
        <v>190200260.09999999</v>
      </c>
      <c r="C240" s="359">
        <v>3.5198496857861368E-2</v>
      </c>
      <c r="D240" s="290">
        <v>895</v>
      </c>
      <c r="E240" s="278">
        <v>2.3583041290084584E-2</v>
      </c>
      <c r="G240" s="86" t="s">
        <v>257</v>
      </c>
      <c r="H240" s="86"/>
      <c r="I240" s="86"/>
      <c r="J240" s="290">
        <v>3609381.56</v>
      </c>
      <c r="K240" s="359">
        <v>6.6795284839088812E-4</v>
      </c>
      <c r="L240" s="290">
        <v>31</v>
      </c>
      <c r="M240" s="278">
        <v>8.1684277094147713E-4</v>
      </c>
      <c r="AM240" s="2"/>
    </row>
    <row r="241" spans="1:39" s="1" customFormat="1" x14ac:dyDescent="0.25">
      <c r="A241" s="1" t="s">
        <v>274</v>
      </c>
      <c r="B241" s="290">
        <v>330575515.73000002</v>
      </c>
      <c r="C241" s="359">
        <v>6.1176368768321714E-2</v>
      </c>
      <c r="D241" s="290">
        <v>3054</v>
      </c>
      <c r="E241" s="278">
        <v>8.0472187821137783E-2</v>
      </c>
      <c r="G241" s="86" t="s">
        <v>275</v>
      </c>
      <c r="H241" s="86"/>
      <c r="I241" s="86"/>
      <c r="J241" s="290">
        <v>0</v>
      </c>
      <c r="K241" s="359">
        <v>0</v>
      </c>
      <c r="L241" s="290">
        <v>0</v>
      </c>
      <c r="M241" s="278">
        <v>0</v>
      </c>
      <c r="AM241" s="2"/>
    </row>
    <row r="242" spans="1:39" s="1" customFormat="1" ht="16.2" thickBot="1" x14ac:dyDescent="0.35">
      <c r="A242" s="28" t="s">
        <v>77</v>
      </c>
      <c r="B242" s="295">
        <v>5403647231.5300007</v>
      </c>
      <c r="C242" s="360">
        <v>0.99999999999999978</v>
      </c>
      <c r="D242" s="295">
        <v>37951</v>
      </c>
      <c r="E242" s="361">
        <v>1</v>
      </c>
      <c r="G242" s="294" t="s">
        <v>77</v>
      </c>
      <c r="H242" s="294"/>
      <c r="I242" s="294"/>
      <c r="J242" s="295">
        <v>5403647231.5299997</v>
      </c>
      <c r="K242" s="308">
        <v>1</v>
      </c>
      <c r="L242" s="295">
        <v>37951</v>
      </c>
      <c r="M242" s="362">
        <v>1</v>
      </c>
      <c r="AM242" s="2"/>
    </row>
    <row r="243" spans="1:39" s="1" customFormat="1" ht="15.6" thickTop="1" x14ac:dyDescent="0.25">
      <c r="C243" s="310"/>
      <c r="E243" s="310"/>
      <c r="AM243" s="2"/>
    </row>
    <row r="244" spans="1:39" s="1" customFormat="1" x14ac:dyDescent="0.25">
      <c r="AM244" s="2"/>
    </row>
    <row r="245" spans="1:39" s="1" customFormat="1" ht="16.2" thickBot="1" x14ac:dyDescent="0.35">
      <c r="A245" s="41" t="s">
        <v>276</v>
      </c>
      <c r="C245" s="310"/>
      <c r="E245" s="310"/>
      <c r="G245" s="41" t="s">
        <v>277</v>
      </c>
      <c r="J245" s="310"/>
      <c r="L245" s="310"/>
      <c r="AM245" s="2"/>
    </row>
    <row r="246" spans="1:39" s="199" customFormat="1" ht="47.1" customHeight="1" thickTop="1" x14ac:dyDescent="0.45">
      <c r="A246" s="14" t="s">
        <v>276</v>
      </c>
      <c r="B246" s="288" t="s">
        <v>67</v>
      </c>
      <c r="C246" s="288" t="s">
        <v>68</v>
      </c>
      <c r="D246" s="176" t="s">
        <v>140</v>
      </c>
      <c r="E246" s="14" t="s">
        <v>141</v>
      </c>
      <c r="F246" s="1"/>
      <c r="G246" s="727" t="s">
        <v>277</v>
      </c>
      <c r="H246" s="727"/>
      <c r="I246" s="728"/>
      <c r="J246" s="289" t="s">
        <v>67</v>
      </c>
      <c r="K246" s="289" t="s">
        <v>68</v>
      </c>
      <c r="L246" s="358" t="s">
        <v>108</v>
      </c>
      <c r="M246" s="175" t="s">
        <v>109</v>
      </c>
      <c r="AM246" s="200"/>
    </row>
    <row r="247" spans="1:39" s="1" customFormat="1" x14ac:dyDescent="0.25">
      <c r="A247" s="1" t="s">
        <v>278</v>
      </c>
      <c r="B247" s="290">
        <v>0</v>
      </c>
      <c r="C247" s="359">
        <v>0</v>
      </c>
      <c r="D247" s="290">
        <v>0</v>
      </c>
      <c r="E247" s="278">
        <v>0</v>
      </c>
      <c r="G247" s="86" t="s">
        <v>279</v>
      </c>
      <c r="H247" s="86"/>
      <c r="I247" s="86"/>
      <c r="J247" s="290">
        <v>5403647231.5299997</v>
      </c>
      <c r="K247" s="359">
        <v>1</v>
      </c>
      <c r="L247" s="290">
        <v>35069</v>
      </c>
      <c r="M247" s="278">
        <v>1</v>
      </c>
      <c r="AM247" s="2"/>
    </row>
    <row r="248" spans="1:39" s="1" customFormat="1" x14ac:dyDescent="0.25">
      <c r="A248" s="1" t="s">
        <v>280</v>
      </c>
      <c r="B248" s="290">
        <v>5403647231.5299997</v>
      </c>
      <c r="C248" s="359">
        <v>1</v>
      </c>
      <c r="D248" s="290">
        <v>37951</v>
      </c>
      <c r="E248" s="278">
        <v>1</v>
      </c>
      <c r="G248" s="86" t="s">
        <v>281</v>
      </c>
      <c r="H248" s="86"/>
      <c r="I248" s="86"/>
      <c r="J248" s="290">
        <v>0</v>
      </c>
      <c r="K248" s="359">
        <v>0</v>
      </c>
      <c r="L248" s="290">
        <v>0</v>
      </c>
      <c r="M248" s="278">
        <v>0</v>
      </c>
      <c r="AM248" s="2"/>
    </row>
    <row r="249" spans="1:39" s="1" customFormat="1" x14ac:dyDescent="0.25">
      <c r="A249" s="1" t="s">
        <v>282</v>
      </c>
      <c r="B249" s="290">
        <v>0</v>
      </c>
      <c r="C249" s="359">
        <v>0</v>
      </c>
      <c r="D249" s="290">
        <v>0</v>
      </c>
      <c r="E249" s="278">
        <v>0</v>
      </c>
      <c r="G249" s="86" t="s">
        <v>283</v>
      </c>
      <c r="H249" s="86"/>
      <c r="I249" s="86"/>
      <c r="J249" s="290">
        <v>0</v>
      </c>
      <c r="K249" s="359">
        <v>0</v>
      </c>
      <c r="L249" s="290">
        <v>0</v>
      </c>
      <c r="M249" s="278">
        <v>0</v>
      </c>
      <c r="AM249" s="2"/>
    </row>
    <row r="250" spans="1:39" s="1" customFormat="1" ht="16.2" thickBot="1" x14ac:dyDescent="0.35">
      <c r="A250" s="28" t="s">
        <v>77</v>
      </c>
      <c r="B250" s="295">
        <v>5403647231.5299997</v>
      </c>
      <c r="C250" s="360">
        <v>1</v>
      </c>
      <c r="D250" s="295">
        <v>37951</v>
      </c>
      <c r="E250" s="361">
        <v>1</v>
      </c>
      <c r="G250" s="294" t="s">
        <v>77</v>
      </c>
      <c r="H250" s="294"/>
      <c r="I250" s="294"/>
      <c r="J250" s="295">
        <v>5403647231.5299997</v>
      </c>
      <c r="K250" s="308">
        <v>1</v>
      </c>
      <c r="L250" s="295">
        <v>35069</v>
      </c>
      <c r="M250" s="362">
        <v>1</v>
      </c>
      <c r="AM250" s="2"/>
    </row>
    <row r="251" spans="1:39" s="1" customFormat="1" ht="0.6" customHeight="1" thickTop="1" x14ac:dyDescent="0.3">
      <c r="B251" s="299"/>
      <c r="C251" s="363"/>
      <c r="D251" s="299"/>
      <c r="E251" s="363"/>
      <c r="AM251" s="2"/>
    </row>
    <row r="252" spans="1:39" s="1" customFormat="1" ht="15.6" x14ac:dyDescent="0.3">
      <c r="B252" s="299"/>
      <c r="C252" s="363"/>
      <c r="D252" s="299"/>
      <c r="E252" s="363"/>
      <c r="AM252" s="2"/>
    </row>
    <row r="253" spans="1:39" s="1" customFormat="1" x14ac:dyDescent="0.25">
      <c r="AM253" s="2"/>
    </row>
    <row r="254" spans="1:39" s="86" customFormat="1" ht="16.2" thickBot="1" x14ac:dyDescent="0.3">
      <c r="A254" s="58" t="s">
        <v>284</v>
      </c>
      <c r="B254" s="329"/>
      <c r="C254" s="330"/>
      <c r="D254" s="329"/>
      <c r="E254" s="330"/>
      <c r="G254" s="58" t="s">
        <v>285</v>
      </c>
      <c r="H254" s="329"/>
      <c r="I254" s="330"/>
      <c r="J254" s="329"/>
      <c r="K254" s="330"/>
    </row>
    <row r="255" spans="1:39" s="86" customFormat="1" ht="30.6" thickTop="1" x14ac:dyDescent="0.25">
      <c r="A255" s="14" t="s">
        <v>284</v>
      </c>
      <c r="B255" s="331" t="s">
        <v>67</v>
      </c>
      <c r="C255" s="332" t="s">
        <v>68</v>
      </c>
      <c r="D255" s="331" t="s">
        <v>108</v>
      </c>
      <c r="E255" s="14" t="s">
        <v>109</v>
      </c>
      <c r="G255" s="727" t="s">
        <v>285</v>
      </c>
      <c r="H255" s="727"/>
      <c r="I255" s="728"/>
      <c r="J255" s="331" t="s">
        <v>67</v>
      </c>
      <c r="K255" s="332" t="s">
        <v>68</v>
      </c>
      <c r="L255" s="331" t="s">
        <v>108</v>
      </c>
      <c r="M255" s="14" t="s">
        <v>109</v>
      </c>
    </row>
    <row r="256" spans="1:39" s="86" customFormat="1" x14ac:dyDescent="0.25">
      <c r="A256" s="177">
        <v>1</v>
      </c>
      <c r="B256" s="290">
        <v>4526871889.6599998</v>
      </c>
      <c r="C256" s="359">
        <v>0.83774378594626564</v>
      </c>
      <c r="D256" s="290">
        <v>29237</v>
      </c>
      <c r="E256" s="278">
        <v>0.8336992785651145</v>
      </c>
      <c r="G256" s="86" t="s">
        <v>286</v>
      </c>
      <c r="J256" s="290">
        <v>139335784.58000001</v>
      </c>
      <c r="K256" s="359">
        <v>2.5785507197246881E-2</v>
      </c>
      <c r="L256" s="290">
        <v>1208</v>
      </c>
      <c r="M256" s="278">
        <v>3.4446377142205366E-2</v>
      </c>
    </row>
    <row r="257" spans="1:39" s="86" customFormat="1" x14ac:dyDescent="0.25">
      <c r="A257" s="177">
        <v>2</v>
      </c>
      <c r="B257" s="290">
        <v>725551502.84000003</v>
      </c>
      <c r="C257" s="359">
        <v>0.13427070120463169</v>
      </c>
      <c r="D257" s="290">
        <v>4765</v>
      </c>
      <c r="E257" s="278">
        <v>0.13587498930679517</v>
      </c>
      <c r="G257" s="86" t="s">
        <v>287</v>
      </c>
      <c r="J257" s="290">
        <v>456787923.79000002</v>
      </c>
      <c r="K257" s="359">
        <v>8.4533261372923496E-2</v>
      </c>
      <c r="L257" s="290">
        <v>3380</v>
      </c>
      <c r="M257" s="278">
        <v>9.6381419487296477E-2</v>
      </c>
    </row>
    <row r="258" spans="1:39" s="86" customFormat="1" x14ac:dyDescent="0.25">
      <c r="A258" s="177">
        <v>3</v>
      </c>
      <c r="B258" s="290">
        <v>135870440.25999999</v>
      </c>
      <c r="C258" s="359">
        <v>2.5144209908301015E-2</v>
      </c>
      <c r="D258" s="290">
        <v>951</v>
      </c>
      <c r="E258" s="278">
        <v>2.7117967435626906E-2</v>
      </c>
      <c r="G258" s="86" t="s">
        <v>288</v>
      </c>
      <c r="J258" s="290">
        <v>979767942.09000003</v>
      </c>
      <c r="K258" s="359">
        <v>0.18131604453619862</v>
      </c>
      <c r="L258" s="290">
        <v>5956</v>
      </c>
      <c r="M258" s="278">
        <v>0.16983660783027746</v>
      </c>
    </row>
    <row r="259" spans="1:39" s="86" customFormat="1" x14ac:dyDescent="0.25">
      <c r="A259" s="86" t="s">
        <v>289</v>
      </c>
      <c r="B259" s="290">
        <v>15353398.77</v>
      </c>
      <c r="C259" s="359">
        <v>2.8413029408014862E-3</v>
      </c>
      <c r="D259" s="290">
        <v>116</v>
      </c>
      <c r="E259" s="278">
        <v>3.3077646924634294E-3</v>
      </c>
      <c r="G259" s="86" t="s">
        <v>290</v>
      </c>
      <c r="J259" s="290">
        <v>768341661.72000003</v>
      </c>
      <c r="K259" s="359">
        <v>0.14218945626886345</v>
      </c>
      <c r="L259" s="290">
        <v>4744</v>
      </c>
      <c r="M259" s="278">
        <v>0.13527616983660784</v>
      </c>
    </row>
    <row r="260" spans="1:39" s="86" customFormat="1" ht="16.2" thickBot="1" x14ac:dyDescent="0.35">
      <c r="A260" s="294" t="s">
        <v>77</v>
      </c>
      <c r="B260" s="295">
        <v>5403647231.5300007</v>
      </c>
      <c r="C260" s="360">
        <v>0.99999999999999989</v>
      </c>
      <c r="D260" s="295">
        <v>35069</v>
      </c>
      <c r="E260" s="361">
        <v>1</v>
      </c>
      <c r="G260" s="86" t="s">
        <v>291</v>
      </c>
      <c r="J260" s="290">
        <v>369057615.66000003</v>
      </c>
      <c r="K260" s="359">
        <v>6.829787361146894E-2</v>
      </c>
      <c r="L260" s="290">
        <v>2618</v>
      </c>
      <c r="M260" s="278">
        <v>7.4652827283355677E-2</v>
      </c>
    </row>
    <row r="261" spans="1:39" s="86" customFormat="1" ht="16.2" thickTop="1" x14ac:dyDescent="0.3">
      <c r="B261" s="364"/>
      <c r="C261" s="365"/>
      <c r="D261" s="364"/>
      <c r="E261" s="365"/>
      <c r="G261" s="86" t="s">
        <v>292</v>
      </c>
      <c r="J261" s="290">
        <v>2690356303.6900001</v>
      </c>
      <c r="K261" s="359">
        <v>0.49787785701329851</v>
      </c>
      <c r="L261" s="290">
        <v>17163</v>
      </c>
      <c r="M261" s="278">
        <v>0.48940659842025719</v>
      </c>
    </row>
    <row r="262" spans="1:39" s="86" customFormat="1" ht="16.2" thickBot="1" x14ac:dyDescent="0.35">
      <c r="B262" s="364"/>
      <c r="C262" s="365"/>
      <c r="D262" s="364"/>
      <c r="E262" s="365"/>
      <c r="G262" s="294" t="s">
        <v>77</v>
      </c>
      <c r="H262" s="294"/>
      <c r="I262" s="294"/>
      <c r="J262" s="295">
        <v>5403647231.5300007</v>
      </c>
      <c r="K262" s="308">
        <v>0.99999999999999978</v>
      </c>
      <c r="L262" s="295">
        <v>35069</v>
      </c>
      <c r="M262" s="362">
        <v>1</v>
      </c>
    </row>
    <row r="263" spans="1:39" s="86" customFormat="1" ht="16.2" thickTop="1" x14ac:dyDescent="0.3">
      <c r="B263" s="364"/>
      <c r="C263" s="365"/>
      <c r="D263" s="364"/>
      <c r="E263" s="365"/>
      <c r="G263" s="366"/>
      <c r="H263" s="366"/>
      <c r="I263" s="366"/>
      <c r="J263" s="299"/>
      <c r="K263" s="367"/>
      <c r="L263" s="299"/>
      <c r="M263" s="367"/>
    </row>
    <row r="264" spans="1:39" s="1" customFormat="1" x14ac:dyDescent="0.25">
      <c r="C264" s="310"/>
      <c r="E264" s="310"/>
      <c r="AM264" s="2"/>
    </row>
    <row r="265" spans="1:39" s="1" customFormat="1" ht="45" x14ac:dyDescent="0.25">
      <c r="A265" s="686" t="s">
        <v>0</v>
      </c>
      <c r="B265" s="686"/>
      <c r="C265" s="686"/>
      <c r="D265" s="686"/>
      <c r="E265" s="686"/>
      <c r="F265" s="686"/>
      <c r="G265" s="686"/>
      <c r="H265" s="686"/>
      <c r="I265" s="686"/>
      <c r="J265" s="686"/>
      <c r="K265" s="686"/>
      <c r="L265" s="686"/>
      <c r="M265" s="686"/>
      <c r="N265" s="686"/>
      <c r="AM265" s="2"/>
    </row>
    <row r="266" spans="1:39" s="1" customFormat="1" ht="24.6" x14ac:dyDescent="0.4">
      <c r="A266" s="3" t="s">
        <v>1</v>
      </c>
      <c r="B266" s="4"/>
      <c r="C266" s="4"/>
      <c r="D266" s="4"/>
      <c r="E266" s="687" t="s">
        <v>2</v>
      </c>
      <c r="F266" s="687"/>
      <c r="G266" s="687"/>
      <c r="H266" s="687"/>
      <c r="I266" s="5"/>
      <c r="J266" s="5"/>
      <c r="K266" s="5"/>
      <c r="L266" s="5"/>
      <c r="M266" s="210"/>
      <c r="N266" s="210" t="s">
        <v>30</v>
      </c>
      <c r="AM266" s="2"/>
    </row>
    <row r="267" spans="1:39" s="1" customFormat="1" ht="15.6" x14ac:dyDescent="0.3">
      <c r="A267" s="41"/>
      <c r="AM267" s="2"/>
    </row>
    <row r="268" spans="1:39" s="1" customFormat="1" ht="16.2" thickBot="1" x14ac:dyDescent="0.35">
      <c r="A268" s="368" t="s">
        <v>293</v>
      </c>
      <c r="AM268" s="2"/>
    </row>
    <row r="269" spans="1:39" s="1" customFormat="1" ht="15.6" thickTop="1" x14ac:dyDescent="0.25">
      <c r="B269" s="758" t="s">
        <v>294</v>
      </c>
      <c r="C269" s="759"/>
      <c r="D269" s="759"/>
      <c r="E269" s="759"/>
      <c r="F269" s="759"/>
      <c r="G269" s="759"/>
      <c r="H269" s="759"/>
      <c r="I269" s="759"/>
      <c r="AM269" s="2"/>
    </row>
    <row r="270" spans="1:39" s="1" customFormat="1" ht="30" x14ac:dyDescent="0.25">
      <c r="A270" s="369"/>
      <c r="B270" s="370" t="s">
        <v>295</v>
      </c>
      <c r="C270" s="370" t="s">
        <v>296</v>
      </c>
      <c r="D270" s="370" t="s">
        <v>297</v>
      </c>
      <c r="E270" s="370" t="s">
        <v>298</v>
      </c>
      <c r="F270" s="370" t="s">
        <v>299</v>
      </c>
      <c r="G270" s="371" t="s">
        <v>300</v>
      </c>
      <c r="H270" s="371" t="s">
        <v>301</v>
      </c>
      <c r="I270" s="372" t="s">
        <v>258</v>
      </c>
      <c r="AM270" s="2"/>
    </row>
    <row r="271" spans="1:39" s="1" customFormat="1" ht="15.6" x14ac:dyDescent="0.3">
      <c r="A271" s="339" t="s">
        <v>70</v>
      </c>
      <c r="B271" s="373">
        <v>2124128881.2900007</v>
      </c>
      <c r="C271" s="373">
        <v>1889860697.4500003</v>
      </c>
      <c r="D271" s="373">
        <v>1160919818.3600001</v>
      </c>
      <c r="E271" s="373">
        <v>213028133.42000005</v>
      </c>
      <c r="F271" s="373">
        <v>82518.820000000007</v>
      </c>
      <c r="G271" s="373">
        <v>0</v>
      </c>
      <c r="H271" s="373">
        <v>0</v>
      </c>
      <c r="I271" s="355">
        <v>5388020049.3400002</v>
      </c>
      <c r="AM271" s="2"/>
    </row>
    <row r="272" spans="1:39" s="1" customFormat="1" ht="15.6" x14ac:dyDescent="0.3">
      <c r="A272" s="339" t="s">
        <v>302</v>
      </c>
      <c r="B272" s="374">
        <v>3833797.709999999</v>
      </c>
      <c r="C272" s="374">
        <v>5040282.7499999991</v>
      </c>
      <c r="D272" s="374">
        <v>2105452.6500000004</v>
      </c>
      <c r="E272" s="374">
        <v>1188589.01</v>
      </c>
      <c r="F272" s="374">
        <v>0</v>
      </c>
      <c r="G272" s="374">
        <v>0</v>
      </c>
      <c r="H272" s="374">
        <v>0</v>
      </c>
      <c r="I272" s="355">
        <v>12168122.119999997</v>
      </c>
      <c r="AM272" s="2"/>
    </row>
    <row r="273" spans="1:39" s="1" customFormat="1" ht="15.6" x14ac:dyDescent="0.3">
      <c r="A273" s="339" t="s">
        <v>303</v>
      </c>
      <c r="B273" s="374">
        <v>1319434.95</v>
      </c>
      <c r="C273" s="374">
        <v>1040718.2799999999</v>
      </c>
      <c r="D273" s="374">
        <v>944285.23</v>
      </c>
      <c r="E273" s="374">
        <v>154621.60999999999</v>
      </c>
      <c r="F273" s="374">
        <v>0</v>
      </c>
      <c r="G273" s="374">
        <v>0</v>
      </c>
      <c r="H273" s="374">
        <v>0</v>
      </c>
      <c r="I273" s="355">
        <v>3459060.07</v>
      </c>
      <c r="K273" s="298"/>
      <c r="AM273" s="2"/>
    </row>
    <row r="274" spans="1:39" s="1" customFormat="1" ht="15.6" x14ac:dyDescent="0.3">
      <c r="A274" s="339" t="s">
        <v>304</v>
      </c>
      <c r="B274" s="374">
        <v>0</v>
      </c>
      <c r="C274" s="374">
        <v>0</v>
      </c>
      <c r="D274" s="374">
        <v>0</v>
      </c>
      <c r="E274" s="374">
        <v>0</v>
      </c>
      <c r="F274" s="374">
        <v>0</v>
      </c>
      <c r="G274" s="374">
        <v>0</v>
      </c>
      <c r="H274" s="374">
        <v>0</v>
      </c>
      <c r="I274" s="355">
        <v>0</v>
      </c>
      <c r="K274" s="375"/>
      <c r="AM274" s="2"/>
    </row>
    <row r="275" spans="1:39" s="1" customFormat="1" ht="15.6" x14ac:dyDescent="0.3">
      <c r="A275" s="376" t="s">
        <v>305</v>
      </c>
      <c r="B275" s="377">
        <v>0</v>
      </c>
      <c r="C275" s="377">
        <v>0</v>
      </c>
      <c r="D275" s="377">
        <v>0</v>
      </c>
      <c r="E275" s="377">
        <v>0</v>
      </c>
      <c r="F275" s="377">
        <v>0</v>
      </c>
      <c r="G275" s="377">
        <v>0</v>
      </c>
      <c r="H275" s="377">
        <v>0</v>
      </c>
      <c r="I275" s="355">
        <v>0</v>
      </c>
      <c r="AM275" s="2"/>
    </row>
    <row r="276" spans="1:39" s="1" customFormat="1" ht="16.2" thickBot="1" x14ac:dyDescent="0.35">
      <c r="A276" s="378" t="s">
        <v>77</v>
      </c>
      <c r="B276" s="379">
        <v>2129282113.9500008</v>
      </c>
      <c r="C276" s="379">
        <v>1895941698.4800003</v>
      </c>
      <c r="D276" s="379">
        <v>1163969556.2400002</v>
      </c>
      <c r="E276" s="379">
        <v>214371344.04000005</v>
      </c>
      <c r="F276" s="379">
        <v>82518.820000000007</v>
      </c>
      <c r="G276" s="379">
        <v>0</v>
      </c>
      <c r="H276" s="379">
        <v>0</v>
      </c>
      <c r="I276" s="380">
        <v>5403647231.5299997</v>
      </c>
      <c r="AM276" s="2"/>
    </row>
    <row r="277" spans="1:39" s="1" customFormat="1" ht="16.2" thickTop="1" x14ac:dyDescent="0.3">
      <c r="B277" s="381"/>
      <c r="C277" s="382"/>
      <c r="D277" s="383"/>
      <c r="E277" s="298"/>
      <c r="F277" s="298"/>
      <c r="G277" s="298"/>
      <c r="H277" s="298"/>
      <c r="I277" s="298"/>
      <c r="AM277" s="2"/>
    </row>
    <row r="278" spans="1:39" s="1" customFormat="1" ht="16.2" thickBot="1" x14ac:dyDescent="0.35">
      <c r="A278" s="368" t="s">
        <v>306</v>
      </c>
      <c r="B278" s="381"/>
      <c r="C278" s="382"/>
      <c r="D278" s="383"/>
      <c r="E278" s="298"/>
      <c r="F278" s="298"/>
      <c r="G278" s="298"/>
      <c r="H278" s="298"/>
      <c r="I278" s="298"/>
      <c r="AM278" s="2"/>
    </row>
    <row r="279" spans="1:39" s="1" customFormat="1" ht="15.6" thickTop="1" x14ac:dyDescent="0.25">
      <c r="B279" s="758" t="s">
        <v>294</v>
      </c>
      <c r="C279" s="759"/>
      <c r="D279" s="759"/>
      <c r="E279" s="759"/>
      <c r="F279" s="759"/>
      <c r="G279" s="759"/>
      <c r="H279" s="759"/>
      <c r="I279" s="759"/>
      <c r="AM279" s="2"/>
    </row>
    <row r="280" spans="1:39" s="1" customFormat="1" ht="30" x14ac:dyDescent="0.25">
      <c r="A280" s="369"/>
      <c r="B280" s="370" t="s">
        <v>295</v>
      </c>
      <c r="C280" s="370" t="s">
        <v>296</v>
      </c>
      <c r="D280" s="370" t="s">
        <v>297</v>
      </c>
      <c r="E280" s="370" t="s">
        <v>298</v>
      </c>
      <c r="F280" s="370" t="s">
        <v>299</v>
      </c>
      <c r="G280" s="384" t="s">
        <v>300</v>
      </c>
      <c r="H280" s="384" t="s">
        <v>301</v>
      </c>
      <c r="I280" s="385" t="s">
        <v>258</v>
      </c>
      <c r="AM280" s="2"/>
    </row>
    <row r="281" spans="1:39" s="1" customFormat="1" ht="15.6" x14ac:dyDescent="0.3">
      <c r="A281" s="339" t="s">
        <v>123</v>
      </c>
      <c r="B281" s="373">
        <v>69724895.390000001</v>
      </c>
      <c r="C281" s="373">
        <v>56314400.530000001</v>
      </c>
      <c r="D281" s="373">
        <v>42775892.070000008</v>
      </c>
      <c r="E281" s="373">
        <v>11523764.279999999</v>
      </c>
      <c r="F281" s="373">
        <v>0</v>
      </c>
      <c r="G281" s="373">
        <v>0</v>
      </c>
      <c r="H281" s="373">
        <v>0</v>
      </c>
      <c r="I281" s="355">
        <v>180338952.27000001</v>
      </c>
      <c r="J281" s="386"/>
      <c r="AM281" s="2"/>
    </row>
    <row r="282" spans="1:39" s="1" customFormat="1" ht="15.6" x14ac:dyDescent="0.3">
      <c r="A282" s="339" t="s">
        <v>125</v>
      </c>
      <c r="B282" s="374">
        <v>100612156.49000001</v>
      </c>
      <c r="C282" s="374">
        <v>83231524.320000008</v>
      </c>
      <c r="D282" s="374">
        <v>55007865.00999999</v>
      </c>
      <c r="E282" s="374">
        <v>13682574.189999999</v>
      </c>
      <c r="F282" s="374">
        <v>0</v>
      </c>
      <c r="G282" s="374">
        <v>0</v>
      </c>
      <c r="H282" s="374">
        <v>0</v>
      </c>
      <c r="I282" s="355">
        <v>252534120.00999999</v>
      </c>
      <c r="J282" s="386"/>
      <c r="AM282" s="2"/>
    </row>
    <row r="283" spans="1:39" s="1" customFormat="1" ht="15.6" x14ac:dyDescent="0.3">
      <c r="A283" s="339" t="s">
        <v>127</v>
      </c>
      <c r="B283" s="374">
        <v>800273132.33999991</v>
      </c>
      <c r="C283" s="374">
        <v>793645872.56000006</v>
      </c>
      <c r="D283" s="374">
        <v>478417095.70999998</v>
      </c>
      <c r="E283" s="374">
        <v>82859483.609999999</v>
      </c>
      <c r="F283" s="374">
        <v>0</v>
      </c>
      <c r="G283" s="374">
        <v>0</v>
      </c>
      <c r="H283" s="374">
        <v>0</v>
      </c>
      <c r="I283" s="355">
        <v>2155195584.2200003</v>
      </c>
      <c r="J283" s="386"/>
      <c r="AM283" s="2"/>
    </row>
    <row r="284" spans="1:39" s="1" customFormat="1" ht="15.6" x14ac:dyDescent="0.3">
      <c r="A284" s="339" t="s">
        <v>129</v>
      </c>
      <c r="B284" s="374">
        <v>20708634.73</v>
      </c>
      <c r="C284" s="374">
        <v>25732260.620000001</v>
      </c>
      <c r="D284" s="374">
        <v>12104854.130000001</v>
      </c>
      <c r="E284" s="374">
        <v>1541701.33</v>
      </c>
      <c r="F284" s="374">
        <v>0</v>
      </c>
      <c r="G284" s="374">
        <v>0</v>
      </c>
      <c r="H284" s="374">
        <v>0</v>
      </c>
      <c r="I284" s="355">
        <v>60087450.810000002</v>
      </c>
      <c r="J284" s="386"/>
      <c r="AM284" s="2"/>
    </row>
    <row r="285" spans="1:39" s="1" customFormat="1" ht="15.6" x14ac:dyDescent="0.3">
      <c r="A285" s="339" t="s">
        <v>131</v>
      </c>
      <c r="B285" s="374">
        <v>103217639.11</v>
      </c>
      <c r="C285" s="374">
        <v>79280511.560000002</v>
      </c>
      <c r="D285" s="374">
        <v>47752806.079999998</v>
      </c>
      <c r="E285" s="374">
        <v>6885818.0500000007</v>
      </c>
      <c r="F285" s="374">
        <v>0</v>
      </c>
      <c r="G285" s="374">
        <v>0</v>
      </c>
      <c r="H285" s="374">
        <v>0</v>
      </c>
      <c r="I285" s="355">
        <v>237136774.80000001</v>
      </c>
      <c r="J285" s="386"/>
      <c r="AM285" s="2"/>
    </row>
    <row r="286" spans="1:39" s="1" customFormat="1" ht="15.6" x14ac:dyDescent="0.3">
      <c r="A286" s="339" t="s">
        <v>135</v>
      </c>
      <c r="B286" s="374">
        <v>319707782.38999999</v>
      </c>
      <c r="C286" s="374">
        <v>278217337.78000003</v>
      </c>
      <c r="D286" s="374">
        <v>178178837.19</v>
      </c>
      <c r="E286" s="374">
        <v>24164346.780000001</v>
      </c>
      <c r="F286" s="374">
        <v>0</v>
      </c>
      <c r="G286" s="374">
        <v>0</v>
      </c>
      <c r="H286" s="374">
        <v>0</v>
      </c>
      <c r="I286" s="355">
        <v>800268304.1400001</v>
      </c>
      <c r="J286" s="386"/>
      <c r="AM286" s="2"/>
    </row>
    <row r="287" spans="1:39" s="1" customFormat="1" ht="15.6" x14ac:dyDescent="0.3">
      <c r="A287" s="339" t="s">
        <v>136</v>
      </c>
      <c r="B287" s="374">
        <v>213248907.56</v>
      </c>
      <c r="C287" s="374">
        <v>180640242.73000005</v>
      </c>
      <c r="D287" s="374">
        <v>122121229.98999999</v>
      </c>
      <c r="E287" s="374">
        <v>29831079.809999999</v>
      </c>
      <c r="F287" s="374">
        <v>0</v>
      </c>
      <c r="G287" s="374">
        <v>0</v>
      </c>
      <c r="H287" s="374">
        <v>0</v>
      </c>
      <c r="I287" s="355">
        <v>545841460.09000003</v>
      </c>
      <c r="J287" s="386"/>
      <c r="AM287" s="2"/>
    </row>
    <row r="288" spans="1:39" s="1" customFormat="1" ht="15.6" x14ac:dyDescent="0.3">
      <c r="A288" s="1" t="s">
        <v>137</v>
      </c>
      <c r="B288" s="374">
        <v>54065919.530000001</v>
      </c>
      <c r="C288" s="374">
        <v>55546849.469999999</v>
      </c>
      <c r="D288" s="374">
        <v>20950295.200000003</v>
      </c>
      <c r="E288" s="374">
        <v>1017858.68</v>
      </c>
      <c r="F288" s="374">
        <v>0</v>
      </c>
      <c r="G288" s="374">
        <v>0</v>
      </c>
      <c r="H288" s="374">
        <v>0</v>
      </c>
      <c r="I288" s="355">
        <v>131580922.88000001</v>
      </c>
      <c r="AM288" s="2"/>
    </row>
    <row r="289" spans="1:39" s="1" customFormat="1" ht="15.6" x14ac:dyDescent="0.3">
      <c r="A289" s="339" t="s">
        <v>139</v>
      </c>
      <c r="B289" s="374">
        <v>179460403.76999998</v>
      </c>
      <c r="C289" s="374">
        <v>131420980.08</v>
      </c>
      <c r="D289" s="374">
        <v>77442381.670000017</v>
      </c>
      <c r="E289" s="374">
        <v>20409557.059999999</v>
      </c>
      <c r="F289" s="374">
        <v>0</v>
      </c>
      <c r="G289" s="374">
        <v>0</v>
      </c>
      <c r="H289" s="374">
        <v>0</v>
      </c>
      <c r="I289" s="355">
        <v>408733322.57999998</v>
      </c>
      <c r="J289" s="386"/>
      <c r="AM289" s="2"/>
    </row>
    <row r="290" spans="1:39" s="1" customFormat="1" ht="15.6" x14ac:dyDescent="0.3">
      <c r="A290" s="339" t="s">
        <v>142</v>
      </c>
      <c r="B290" s="374">
        <v>43865028.350000001</v>
      </c>
      <c r="C290" s="374">
        <v>33192077.120000001</v>
      </c>
      <c r="D290" s="374">
        <v>23291750.850000001</v>
      </c>
      <c r="E290" s="374">
        <v>4323758.1100000003</v>
      </c>
      <c r="F290" s="374">
        <v>0</v>
      </c>
      <c r="G290" s="374">
        <v>0</v>
      </c>
      <c r="H290" s="374">
        <v>0</v>
      </c>
      <c r="I290" s="355">
        <v>104672614.42999999</v>
      </c>
      <c r="J290" s="386"/>
      <c r="AM290" s="2"/>
    </row>
    <row r="291" spans="1:39" s="1" customFormat="1" ht="15.6" x14ac:dyDescent="0.3">
      <c r="A291" s="339" t="s">
        <v>143</v>
      </c>
      <c r="B291" s="374">
        <v>154264742.65000004</v>
      </c>
      <c r="C291" s="374">
        <v>124561049.48999999</v>
      </c>
      <c r="D291" s="374">
        <v>72859276.039999992</v>
      </c>
      <c r="E291" s="374">
        <v>13710455.280000001</v>
      </c>
      <c r="F291" s="374">
        <v>0</v>
      </c>
      <c r="G291" s="374">
        <v>0</v>
      </c>
      <c r="H291" s="374">
        <v>0</v>
      </c>
      <c r="I291" s="355">
        <v>365395523.46000004</v>
      </c>
      <c r="J291" s="386"/>
      <c r="AM291" s="2"/>
    </row>
    <row r="292" spans="1:39" s="1" customFormat="1" ht="15.6" x14ac:dyDescent="0.3">
      <c r="A292" s="339" t="s">
        <v>144</v>
      </c>
      <c r="B292" s="374">
        <v>70132871.640000015</v>
      </c>
      <c r="C292" s="374">
        <v>54158592.220000006</v>
      </c>
      <c r="D292" s="374">
        <v>33067272.299999997</v>
      </c>
      <c r="E292" s="374">
        <v>4420946.8600000003</v>
      </c>
      <c r="F292" s="374">
        <v>82518.820000000007</v>
      </c>
      <c r="G292" s="374">
        <v>0</v>
      </c>
      <c r="H292" s="374">
        <v>0</v>
      </c>
      <c r="I292" s="355">
        <v>161862201.84000003</v>
      </c>
      <c r="J292" s="386"/>
      <c r="AM292" s="2"/>
    </row>
    <row r="293" spans="1:39" s="1" customFormat="1" ht="16.2" thickBot="1" x14ac:dyDescent="0.35">
      <c r="A293" s="387" t="s">
        <v>77</v>
      </c>
      <c r="B293" s="379">
        <v>2129282113.9499998</v>
      </c>
      <c r="C293" s="379">
        <v>1895941698.48</v>
      </c>
      <c r="D293" s="379">
        <v>1163969556.2400002</v>
      </c>
      <c r="E293" s="379">
        <v>214371344.04000005</v>
      </c>
      <c r="F293" s="379">
        <v>82518.820000000007</v>
      </c>
      <c r="G293" s="379">
        <v>0</v>
      </c>
      <c r="H293" s="379">
        <v>0</v>
      </c>
      <c r="I293" s="380">
        <v>5403647231.5300007</v>
      </c>
      <c r="AM293" s="2"/>
    </row>
    <row r="294" spans="1:39" s="1" customFormat="1" ht="15.6" thickTop="1" x14ac:dyDescent="0.25">
      <c r="AM294" s="2"/>
    </row>
    <row r="295" spans="1:39" s="1" customFormat="1" ht="16.2" thickBot="1" x14ac:dyDescent="0.35">
      <c r="A295" s="368" t="s">
        <v>307</v>
      </c>
      <c r="B295" s="381"/>
      <c r="C295" s="382"/>
      <c r="D295" s="383"/>
      <c r="E295" s="298"/>
      <c r="F295" s="298"/>
      <c r="G295" s="298"/>
      <c r="H295" s="298"/>
      <c r="I295" s="298"/>
      <c r="AM295" s="2"/>
    </row>
    <row r="296" spans="1:39" s="1" customFormat="1" ht="16.649999999999999" customHeight="1" thickTop="1" x14ac:dyDescent="0.25">
      <c r="B296" s="758" t="s">
        <v>294</v>
      </c>
      <c r="C296" s="759"/>
      <c r="D296" s="759"/>
      <c r="E296" s="759"/>
      <c r="F296" s="759"/>
      <c r="G296" s="759"/>
      <c r="H296" s="759"/>
      <c r="I296" s="759"/>
      <c r="AM296" s="2"/>
    </row>
    <row r="297" spans="1:39" s="1" customFormat="1" ht="30" x14ac:dyDescent="0.25">
      <c r="A297" s="369"/>
      <c r="B297" s="370" t="s">
        <v>295</v>
      </c>
      <c r="C297" s="370" t="s">
        <v>296</v>
      </c>
      <c r="D297" s="370" t="s">
        <v>297</v>
      </c>
      <c r="E297" s="370" t="s">
        <v>298</v>
      </c>
      <c r="F297" s="370" t="s">
        <v>299</v>
      </c>
      <c r="G297" s="384" t="s">
        <v>300</v>
      </c>
      <c r="H297" s="384" t="s">
        <v>301</v>
      </c>
      <c r="I297" s="385" t="s">
        <v>258</v>
      </c>
      <c r="J297" s="386"/>
      <c r="AM297" s="2"/>
    </row>
    <row r="298" spans="1:39" s="1" customFormat="1" ht="15.6" x14ac:dyDescent="0.3">
      <c r="A298" s="339" t="s">
        <v>91</v>
      </c>
      <c r="B298" s="388">
        <v>399801679.54000002</v>
      </c>
      <c r="C298" s="388">
        <v>104081206.03999999</v>
      </c>
      <c r="D298" s="388">
        <v>47162457.200000003</v>
      </c>
      <c r="E298" s="388">
        <v>5901890.1599999992</v>
      </c>
      <c r="F298" s="388">
        <v>0</v>
      </c>
      <c r="G298" s="388">
        <v>0</v>
      </c>
      <c r="H298" s="388">
        <v>0</v>
      </c>
      <c r="I298" s="355">
        <v>556947232.94000006</v>
      </c>
      <c r="J298" s="386"/>
      <c r="AM298" s="2"/>
    </row>
    <row r="299" spans="1:39" s="1" customFormat="1" ht="15.6" x14ac:dyDescent="0.3">
      <c r="A299" s="339" t="s">
        <v>256</v>
      </c>
      <c r="B299" s="374">
        <v>1727153654.4500003</v>
      </c>
      <c r="C299" s="374">
        <v>1790774132.0299993</v>
      </c>
      <c r="D299" s="374">
        <v>1116610857.8499999</v>
      </c>
      <c r="E299" s="374">
        <v>208469453.88000003</v>
      </c>
      <c r="F299" s="374">
        <v>82518.820000000007</v>
      </c>
      <c r="G299" s="374">
        <v>0</v>
      </c>
      <c r="H299" s="374">
        <v>0</v>
      </c>
      <c r="I299" s="355">
        <v>4843090617.0299997</v>
      </c>
      <c r="J299" s="386"/>
      <c r="AM299" s="2"/>
    </row>
    <row r="300" spans="1:39" s="1" customFormat="1" ht="15.6" x14ac:dyDescent="0.3">
      <c r="A300" s="1" t="s">
        <v>257</v>
      </c>
      <c r="B300" s="374">
        <v>2326779.9600000004</v>
      </c>
      <c r="C300" s="374">
        <v>1086360.4100000001</v>
      </c>
      <c r="D300" s="374">
        <v>196241.19</v>
      </c>
      <c r="E300" s="374">
        <v>0</v>
      </c>
      <c r="F300" s="374">
        <v>0</v>
      </c>
      <c r="G300" s="374">
        <v>0</v>
      </c>
      <c r="H300" s="374">
        <v>0</v>
      </c>
      <c r="I300" s="355">
        <v>3609381.5600000005</v>
      </c>
      <c r="J300" s="386"/>
      <c r="AM300" s="2"/>
    </row>
    <row r="301" spans="1:39" s="1" customFormat="1" ht="15.6" x14ac:dyDescent="0.3">
      <c r="A301" s="1" t="s">
        <v>275</v>
      </c>
      <c r="B301" s="377">
        <v>0</v>
      </c>
      <c r="C301" s="377">
        <v>0</v>
      </c>
      <c r="D301" s="377">
        <v>0</v>
      </c>
      <c r="E301" s="377">
        <v>0</v>
      </c>
      <c r="F301" s="377">
        <v>0</v>
      </c>
      <c r="G301" s="377">
        <v>0</v>
      </c>
      <c r="H301" s="377">
        <v>0</v>
      </c>
      <c r="I301" s="355">
        <v>0</v>
      </c>
      <c r="AM301" s="2"/>
    </row>
    <row r="302" spans="1:39" s="190" customFormat="1" ht="16.8" thickBot="1" x14ac:dyDescent="0.35">
      <c r="A302" s="387" t="s">
        <v>258</v>
      </c>
      <c r="B302" s="379">
        <v>2129282113.9500003</v>
      </c>
      <c r="C302" s="379">
        <v>1895941698.4799993</v>
      </c>
      <c r="D302" s="379">
        <v>1163969556.24</v>
      </c>
      <c r="E302" s="379">
        <v>214371344.04000002</v>
      </c>
      <c r="F302" s="379">
        <v>82518.820000000007</v>
      </c>
      <c r="G302" s="379">
        <v>0</v>
      </c>
      <c r="H302" s="379">
        <v>0</v>
      </c>
      <c r="I302" s="380">
        <v>5403647231.5299997</v>
      </c>
      <c r="J302" s="1"/>
      <c r="K302" s="1"/>
      <c r="L302" s="1"/>
      <c r="M302" s="1"/>
      <c r="AM302" s="191"/>
    </row>
    <row r="303" spans="1:39" s="1" customFormat="1" ht="15.6" thickTop="1" x14ac:dyDescent="0.25">
      <c r="AM303" s="2"/>
    </row>
    <row r="304" spans="1:39" s="1" customFormat="1" ht="16.2" thickBot="1" x14ac:dyDescent="0.35">
      <c r="A304" s="368" t="s">
        <v>308</v>
      </c>
      <c r="B304" s="381"/>
      <c r="C304" s="382"/>
      <c r="D304" s="383"/>
      <c r="E304" s="298"/>
      <c r="F304" s="298"/>
      <c r="G304" s="298"/>
      <c r="H304" s="298"/>
      <c r="I304" s="298"/>
      <c r="AM304" s="2"/>
    </row>
    <row r="305" spans="1:39" s="199" customFormat="1" ht="15" customHeight="1" thickTop="1" x14ac:dyDescent="0.45">
      <c r="A305" s="1"/>
      <c r="B305" s="758" t="s">
        <v>309</v>
      </c>
      <c r="C305" s="759"/>
      <c r="D305" s="759"/>
      <c r="E305" s="759"/>
      <c r="F305" s="759"/>
      <c r="G305" s="759"/>
      <c r="H305" s="759"/>
      <c r="I305" s="759"/>
      <c r="J305" s="1"/>
      <c r="K305" s="1"/>
      <c r="L305" s="1"/>
      <c r="M305" s="1"/>
      <c r="AM305" s="200"/>
    </row>
    <row r="306" spans="1:39" s="1" customFormat="1" ht="30" x14ac:dyDescent="0.25">
      <c r="A306" s="369"/>
      <c r="B306" s="370" t="s">
        <v>295</v>
      </c>
      <c r="C306" s="370" t="s">
        <v>296</v>
      </c>
      <c r="D306" s="370" t="s">
        <v>297</v>
      </c>
      <c r="E306" s="370" t="s">
        <v>298</v>
      </c>
      <c r="F306" s="370" t="s">
        <v>299</v>
      </c>
      <c r="G306" s="384" t="s">
        <v>300</v>
      </c>
      <c r="H306" s="384" t="s">
        <v>301</v>
      </c>
      <c r="I306" s="385" t="s">
        <v>258</v>
      </c>
      <c r="AM306" s="2"/>
    </row>
    <row r="307" spans="1:39" s="1" customFormat="1" ht="15.6" x14ac:dyDescent="0.3">
      <c r="A307" s="339" t="s">
        <v>310</v>
      </c>
      <c r="B307" s="373">
        <v>1837828666.9300001</v>
      </c>
      <c r="C307" s="373">
        <v>1718986423.4299996</v>
      </c>
      <c r="D307" s="373">
        <v>1113616652.5</v>
      </c>
      <c r="E307" s="373">
        <v>212439712.84000003</v>
      </c>
      <c r="F307" s="373">
        <v>0</v>
      </c>
      <c r="G307" s="373">
        <v>0</v>
      </c>
      <c r="H307" s="373">
        <v>0</v>
      </c>
      <c r="I307" s="355">
        <v>4882871455.6999998</v>
      </c>
      <c r="J307" s="386"/>
      <c r="AM307" s="2"/>
    </row>
    <row r="308" spans="1:39" s="1" customFormat="1" ht="15.6" x14ac:dyDescent="0.3">
      <c r="A308" s="339" t="s">
        <v>272</v>
      </c>
      <c r="B308" s="374">
        <v>0</v>
      </c>
      <c r="C308" s="374">
        <v>0</v>
      </c>
      <c r="D308" s="374">
        <v>0</v>
      </c>
      <c r="E308" s="374">
        <v>0</v>
      </c>
      <c r="F308" s="374">
        <v>0</v>
      </c>
      <c r="G308" s="374">
        <v>0</v>
      </c>
      <c r="H308" s="374">
        <v>0</v>
      </c>
      <c r="I308" s="355">
        <v>0</v>
      </c>
      <c r="J308" s="386"/>
      <c r="AM308" s="2"/>
    </row>
    <row r="309" spans="1:39" s="81" customFormat="1" ht="15.75" customHeight="1" x14ac:dyDescent="0.3">
      <c r="A309" s="339" t="s">
        <v>311</v>
      </c>
      <c r="B309" s="377">
        <v>291453447.01999998</v>
      </c>
      <c r="C309" s="377">
        <v>176955275.04999998</v>
      </c>
      <c r="D309" s="377">
        <v>50352903.740000002</v>
      </c>
      <c r="E309" s="377">
        <v>1931631.2000000002</v>
      </c>
      <c r="F309" s="377">
        <v>82518.820000000007</v>
      </c>
      <c r="G309" s="377">
        <v>0</v>
      </c>
      <c r="H309" s="377">
        <v>0</v>
      </c>
      <c r="I309" s="355">
        <v>520775775.82999992</v>
      </c>
      <c r="J309" s="386"/>
      <c r="K309" s="1"/>
      <c r="L309" s="1"/>
      <c r="M309" s="1"/>
      <c r="O309" s="389"/>
      <c r="P309" s="389"/>
      <c r="Q309" s="389"/>
      <c r="R309" s="389"/>
      <c r="S309" s="389"/>
      <c r="T309" s="389"/>
      <c r="U309" s="389"/>
      <c r="V309" s="389"/>
      <c r="W309" s="389"/>
      <c r="X309" s="389"/>
      <c r="Y309" s="389"/>
      <c r="Z309" s="389"/>
      <c r="AA309" s="389"/>
      <c r="AB309" s="389"/>
      <c r="AM309" s="161"/>
    </row>
    <row r="310" spans="1:39" s="1" customFormat="1" ht="16.2" thickBot="1" x14ac:dyDescent="0.35">
      <c r="A310" s="387" t="s">
        <v>77</v>
      </c>
      <c r="B310" s="379">
        <v>2129282113.95</v>
      </c>
      <c r="C310" s="379">
        <v>1895941698.4799995</v>
      </c>
      <c r="D310" s="379">
        <v>1163969556.24</v>
      </c>
      <c r="E310" s="379">
        <v>214371344.04000002</v>
      </c>
      <c r="F310" s="379">
        <v>82518.820000000007</v>
      </c>
      <c r="G310" s="379">
        <v>0</v>
      </c>
      <c r="H310" s="379">
        <v>0</v>
      </c>
      <c r="I310" s="380">
        <v>5403647231.5299997</v>
      </c>
      <c r="O310" s="390"/>
      <c r="P310" s="390"/>
      <c r="Q310" s="390"/>
      <c r="R310" s="390"/>
      <c r="S310" s="390"/>
      <c r="T310" s="390"/>
      <c r="U310" s="390"/>
      <c r="V310" s="390"/>
      <c r="W310" s="390"/>
      <c r="X310" s="390"/>
      <c r="Y310" s="390"/>
      <c r="Z310" s="390"/>
      <c r="AA310" s="390"/>
      <c r="AB310" s="390"/>
      <c r="AM310" s="2"/>
    </row>
    <row r="311" spans="1:39" s="1" customFormat="1" ht="16.8" thickTop="1" x14ac:dyDescent="0.3">
      <c r="A311" s="190"/>
      <c r="B311" s="190"/>
      <c r="C311" s="190"/>
      <c r="D311" s="190"/>
      <c r="E311" s="190"/>
      <c r="F311" s="190"/>
      <c r="G311" s="190"/>
      <c r="H311" s="190"/>
      <c r="I311" s="190"/>
      <c r="J311" s="190"/>
      <c r="K311" s="190"/>
      <c r="L311" s="190"/>
      <c r="M311" s="190"/>
      <c r="O311" s="390"/>
      <c r="P311" s="390"/>
      <c r="Q311" s="390"/>
      <c r="R311" s="390"/>
      <c r="S311" s="390"/>
      <c r="T311" s="390"/>
      <c r="U311" s="390"/>
      <c r="V311" s="390"/>
      <c r="W311" s="390"/>
      <c r="X311" s="390"/>
      <c r="Y311" s="390"/>
      <c r="Z311" s="390"/>
      <c r="AA311" s="390"/>
      <c r="AB311" s="390"/>
      <c r="AM311" s="2"/>
    </row>
    <row r="312" spans="1:39" s="1" customFormat="1" ht="44.25" customHeight="1" x14ac:dyDescent="0.25">
      <c r="A312" s="686" t="s">
        <v>0</v>
      </c>
      <c r="B312" s="686"/>
      <c r="C312" s="686"/>
      <c r="D312" s="686"/>
      <c r="E312" s="686"/>
      <c r="F312" s="686"/>
      <c r="G312" s="686"/>
      <c r="H312" s="686"/>
      <c r="I312" s="686"/>
      <c r="J312" s="686"/>
      <c r="K312" s="686"/>
      <c r="L312" s="686"/>
      <c r="M312" s="686"/>
      <c r="N312" s="686"/>
      <c r="AM312" s="2"/>
    </row>
    <row r="313" spans="1:39" s="1" customFormat="1" ht="24.6" x14ac:dyDescent="0.4">
      <c r="A313" s="3" t="s">
        <v>1</v>
      </c>
      <c r="B313" s="4"/>
      <c r="C313" s="4"/>
      <c r="D313" s="4"/>
      <c r="E313" s="687" t="s">
        <v>2</v>
      </c>
      <c r="F313" s="687"/>
      <c r="G313" s="687"/>
      <c r="H313" s="687"/>
      <c r="I313" s="5"/>
      <c r="J313" s="5"/>
      <c r="K313" s="5"/>
      <c r="L313" s="5"/>
      <c r="M313" s="210"/>
      <c r="N313" s="210" t="s">
        <v>30</v>
      </c>
      <c r="O313" s="390"/>
      <c r="P313" s="390"/>
      <c r="Q313" s="390"/>
      <c r="R313" s="390"/>
      <c r="S313" s="390"/>
      <c r="T313" s="390"/>
      <c r="U313" s="390"/>
      <c r="V313" s="390"/>
      <c r="W313" s="390"/>
      <c r="X313" s="390"/>
      <c r="Y313" s="390"/>
      <c r="Z313" s="390"/>
      <c r="AA313" s="390"/>
      <c r="AB313" s="390"/>
      <c r="AM313" s="2"/>
    </row>
    <row r="314" spans="1:39" s="1" customFormat="1" x14ac:dyDescent="0.25">
      <c r="A314" s="9"/>
      <c r="O314" s="390"/>
      <c r="P314" s="390"/>
      <c r="Q314" s="390"/>
      <c r="R314" s="390"/>
      <c r="S314" s="390"/>
      <c r="T314" s="390"/>
      <c r="U314" s="390"/>
      <c r="V314" s="390"/>
      <c r="W314" s="390"/>
      <c r="X314" s="390"/>
      <c r="Y314" s="390"/>
      <c r="Z314" s="390"/>
      <c r="AA314" s="390"/>
      <c r="AB314" s="390"/>
      <c r="AM314" s="2"/>
    </row>
    <row r="315" spans="1:39" s="1" customFormat="1" ht="16.2" thickBot="1" x14ac:dyDescent="0.35">
      <c r="A315" s="368" t="s">
        <v>293</v>
      </c>
      <c r="B315" s="391"/>
      <c r="C315" s="391"/>
      <c r="D315" s="391"/>
      <c r="E315" s="391"/>
      <c r="F315" s="391"/>
      <c r="G315" s="391"/>
      <c r="H315" s="391"/>
      <c r="I315" s="391"/>
      <c r="J315" s="391"/>
      <c r="K315" s="391"/>
      <c r="L315" s="391"/>
      <c r="M315" s="149"/>
      <c r="O315" s="390"/>
      <c r="P315" s="390"/>
      <c r="Q315" s="390"/>
      <c r="R315" s="390"/>
      <c r="S315" s="390"/>
      <c r="T315" s="390"/>
      <c r="U315" s="390"/>
      <c r="V315" s="390"/>
      <c r="W315" s="390"/>
      <c r="X315" s="390"/>
      <c r="Y315" s="390"/>
      <c r="Z315" s="390"/>
      <c r="AA315" s="390"/>
      <c r="AB315" s="390"/>
      <c r="AM315" s="2"/>
    </row>
    <row r="316" spans="1:39" s="1" customFormat="1" ht="12" customHeight="1" thickTop="1" x14ac:dyDescent="0.25">
      <c r="A316" s="765"/>
      <c r="B316" s="765" t="s">
        <v>312</v>
      </c>
      <c r="C316" s="765"/>
      <c r="D316" s="765"/>
      <c r="E316" s="765"/>
      <c r="F316" s="765"/>
      <c r="G316" s="765"/>
      <c r="H316" s="765"/>
      <c r="I316" s="765"/>
      <c r="J316" s="765"/>
      <c r="K316" s="765"/>
      <c r="L316" s="765"/>
      <c r="M316" s="765"/>
      <c r="N316" s="766"/>
      <c r="AM316" s="2"/>
    </row>
    <row r="317" spans="1:39" s="1" customFormat="1" x14ac:dyDescent="0.25">
      <c r="A317" s="369"/>
      <c r="B317" s="392" t="s">
        <v>123</v>
      </c>
      <c r="C317" s="392" t="s">
        <v>125</v>
      </c>
      <c r="D317" s="392" t="s">
        <v>127</v>
      </c>
      <c r="E317" s="392" t="s">
        <v>129</v>
      </c>
      <c r="F317" s="392" t="s">
        <v>131</v>
      </c>
      <c r="G317" s="392" t="s">
        <v>135</v>
      </c>
      <c r="H317" s="392" t="s">
        <v>136</v>
      </c>
      <c r="I317" s="392" t="s">
        <v>137</v>
      </c>
      <c r="J317" s="392" t="s">
        <v>139</v>
      </c>
      <c r="K317" s="392" t="s">
        <v>142</v>
      </c>
      <c r="L317" s="392" t="s">
        <v>143</v>
      </c>
      <c r="M317" s="393" t="s">
        <v>144</v>
      </c>
      <c r="N317" s="393" t="s">
        <v>258</v>
      </c>
      <c r="AM317" s="2"/>
    </row>
    <row r="318" spans="1:39" s="1" customFormat="1" ht="16.5" customHeight="1" x14ac:dyDescent="0.25">
      <c r="A318" s="339" t="s">
        <v>70</v>
      </c>
      <c r="B318" s="394">
        <v>179989658.66000003</v>
      </c>
      <c r="C318" s="394">
        <v>251794571.45000002</v>
      </c>
      <c r="D318" s="394">
        <v>2150576064.0099998</v>
      </c>
      <c r="E318" s="394">
        <v>60005477.260000005</v>
      </c>
      <c r="F318" s="394">
        <v>236312804.12999994</v>
      </c>
      <c r="G318" s="394">
        <v>795934430.84000027</v>
      </c>
      <c r="H318" s="394">
        <v>543369552.12999988</v>
      </c>
      <c r="I318" s="394">
        <v>131124098.58000006</v>
      </c>
      <c r="J318" s="394">
        <v>408335884.59000003</v>
      </c>
      <c r="K318" s="394">
        <v>104479200.47999999</v>
      </c>
      <c r="L318" s="394">
        <v>364547346.53000003</v>
      </c>
      <c r="M318" s="395">
        <v>161550960.68000001</v>
      </c>
      <c r="N318" s="396">
        <v>5388020049.3400002</v>
      </c>
      <c r="AM318" s="2"/>
    </row>
    <row r="319" spans="1:39" s="1" customFormat="1" ht="15.75" customHeight="1" x14ac:dyDescent="0.25">
      <c r="A319" s="339" t="s">
        <v>302</v>
      </c>
      <c r="B319" s="394">
        <v>232131.34</v>
      </c>
      <c r="C319" s="394">
        <v>532262.64</v>
      </c>
      <c r="D319" s="394">
        <v>4225146.6500000004</v>
      </c>
      <c r="E319" s="394">
        <v>81973.55</v>
      </c>
      <c r="F319" s="394">
        <v>445336.61</v>
      </c>
      <c r="G319" s="394">
        <v>3658065.2900000005</v>
      </c>
      <c r="H319" s="394">
        <v>1490821.9400000002</v>
      </c>
      <c r="I319" s="394">
        <v>320729.90999999997</v>
      </c>
      <c r="J319" s="394">
        <v>173214.59000000003</v>
      </c>
      <c r="K319" s="394">
        <v>141585.47</v>
      </c>
      <c r="L319" s="394">
        <v>637340.63</v>
      </c>
      <c r="M319" s="395">
        <v>229513.5</v>
      </c>
      <c r="N319" s="396">
        <v>12168122.120000003</v>
      </c>
      <c r="AM319" s="2"/>
    </row>
    <row r="320" spans="1:39" s="1" customFormat="1" x14ac:dyDescent="0.25">
      <c r="A320" s="339" t="s">
        <v>303</v>
      </c>
      <c r="B320" s="397">
        <v>117162.27</v>
      </c>
      <c r="C320" s="394">
        <v>207285.92</v>
      </c>
      <c r="D320" s="394">
        <v>394373.56</v>
      </c>
      <c r="E320" s="394">
        <v>0</v>
      </c>
      <c r="F320" s="394">
        <v>378634.06000000006</v>
      </c>
      <c r="G320" s="394">
        <v>675808.01</v>
      </c>
      <c r="H320" s="394">
        <v>981086.02</v>
      </c>
      <c r="I320" s="394">
        <v>136094.38999999998</v>
      </c>
      <c r="J320" s="394">
        <v>224223.4</v>
      </c>
      <c r="K320" s="394">
        <v>51828.480000000003</v>
      </c>
      <c r="L320" s="394">
        <v>210836.3</v>
      </c>
      <c r="M320" s="395">
        <v>81727.66</v>
      </c>
      <c r="N320" s="396">
        <v>3459060.07</v>
      </c>
      <c r="AM320" s="2"/>
    </row>
    <row r="321" spans="1:39" s="1" customFormat="1" x14ac:dyDescent="0.25">
      <c r="A321" s="339" t="s">
        <v>304</v>
      </c>
      <c r="B321" s="394">
        <v>0</v>
      </c>
      <c r="C321" s="394">
        <v>0</v>
      </c>
      <c r="D321" s="394">
        <v>0</v>
      </c>
      <c r="E321" s="394">
        <v>0</v>
      </c>
      <c r="F321" s="394">
        <v>0</v>
      </c>
      <c r="G321" s="394">
        <v>0</v>
      </c>
      <c r="H321" s="394">
        <v>0</v>
      </c>
      <c r="I321" s="394">
        <v>0</v>
      </c>
      <c r="J321" s="394">
        <v>0</v>
      </c>
      <c r="K321" s="394">
        <v>0</v>
      </c>
      <c r="L321" s="394">
        <v>0</v>
      </c>
      <c r="M321" s="395">
        <v>0</v>
      </c>
      <c r="N321" s="396">
        <v>0</v>
      </c>
      <c r="AM321" s="2"/>
    </row>
    <row r="322" spans="1:39" s="1" customFormat="1" x14ac:dyDescent="0.25">
      <c r="A322" s="376" t="s">
        <v>305</v>
      </c>
      <c r="B322" s="394">
        <v>0</v>
      </c>
      <c r="C322" s="394">
        <v>0</v>
      </c>
      <c r="D322" s="394">
        <v>0</v>
      </c>
      <c r="E322" s="394">
        <v>0</v>
      </c>
      <c r="F322" s="394">
        <v>0</v>
      </c>
      <c r="G322" s="394">
        <v>0</v>
      </c>
      <c r="H322" s="394">
        <v>0</v>
      </c>
      <c r="I322" s="394">
        <v>0</v>
      </c>
      <c r="J322" s="394">
        <v>0</v>
      </c>
      <c r="K322" s="394">
        <v>0</v>
      </c>
      <c r="L322" s="394">
        <v>0</v>
      </c>
      <c r="M322" s="395">
        <v>0</v>
      </c>
      <c r="N322" s="396">
        <v>0</v>
      </c>
      <c r="AM322" s="2"/>
    </row>
    <row r="323" spans="1:39" s="1" customFormat="1" ht="16.2" thickBot="1" x14ac:dyDescent="0.35">
      <c r="A323" s="387" t="s">
        <v>258</v>
      </c>
      <c r="B323" s="398">
        <v>180338952.27000004</v>
      </c>
      <c r="C323" s="398">
        <v>252534120.00999999</v>
      </c>
      <c r="D323" s="398">
        <v>2155195584.2199998</v>
      </c>
      <c r="E323" s="398">
        <v>60087450.810000002</v>
      </c>
      <c r="F323" s="398">
        <v>237136774.79999995</v>
      </c>
      <c r="G323" s="398">
        <v>800268304.14000022</v>
      </c>
      <c r="H323" s="398">
        <v>545841460.08999991</v>
      </c>
      <c r="I323" s="398">
        <v>131580922.88000005</v>
      </c>
      <c r="J323" s="398">
        <v>408733322.57999998</v>
      </c>
      <c r="K323" s="398">
        <v>104672614.42999999</v>
      </c>
      <c r="L323" s="398">
        <v>365395523.46000004</v>
      </c>
      <c r="M323" s="399">
        <v>161862201.84</v>
      </c>
      <c r="N323" s="399">
        <v>5403647231.5299997</v>
      </c>
      <c r="AM323" s="2"/>
    </row>
    <row r="324" spans="1:39" s="1" customFormat="1" ht="15.6" thickTop="1" x14ac:dyDescent="0.25">
      <c r="B324" s="400"/>
      <c r="C324" s="400"/>
      <c r="D324" s="400"/>
      <c r="E324" s="400"/>
      <c r="F324" s="400"/>
      <c r="G324" s="400"/>
      <c r="H324" s="400"/>
      <c r="I324" s="400"/>
      <c r="J324" s="400"/>
      <c r="K324" s="400"/>
      <c r="L324" s="400"/>
      <c r="M324" s="400"/>
      <c r="AM324" s="2"/>
    </row>
    <row r="325" spans="1:39" s="1" customFormat="1" ht="16.2" thickBot="1" x14ac:dyDescent="0.35">
      <c r="A325" s="368" t="s">
        <v>313</v>
      </c>
      <c r="B325" s="401"/>
      <c r="C325" s="402"/>
      <c r="D325" s="403"/>
      <c r="E325" s="404"/>
      <c r="F325" s="404"/>
      <c r="G325" s="404"/>
      <c r="H325" s="404"/>
      <c r="I325" s="404"/>
      <c r="J325" s="404"/>
      <c r="K325" s="404"/>
      <c r="L325" s="404"/>
      <c r="M325" s="404"/>
      <c r="AM325" s="2"/>
    </row>
    <row r="326" spans="1:39" s="1" customFormat="1" ht="15.75" customHeight="1" thickTop="1" x14ac:dyDescent="0.25">
      <c r="B326" s="767" t="s">
        <v>312</v>
      </c>
      <c r="C326" s="766"/>
      <c r="D326" s="766"/>
      <c r="E326" s="766"/>
      <c r="F326" s="766"/>
      <c r="G326" s="766"/>
      <c r="H326" s="766"/>
      <c r="I326" s="766"/>
      <c r="J326" s="766"/>
      <c r="K326" s="766"/>
      <c r="L326" s="766"/>
      <c r="M326" s="766"/>
      <c r="N326" s="766"/>
      <c r="AM326" s="2"/>
    </row>
    <row r="327" spans="1:39" s="1" customFormat="1" x14ac:dyDescent="0.25">
      <c r="A327" s="369" t="s">
        <v>164</v>
      </c>
      <c r="B327" s="405" t="s">
        <v>123</v>
      </c>
      <c r="C327" s="405" t="s">
        <v>125</v>
      </c>
      <c r="D327" s="405" t="s">
        <v>127</v>
      </c>
      <c r="E327" s="405" t="s">
        <v>129</v>
      </c>
      <c r="F327" s="405" t="s">
        <v>131</v>
      </c>
      <c r="G327" s="405" t="s">
        <v>135</v>
      </c>
      <c r="H327" s="405" t="s">
        <v>136</v>
      </c>
      <c r="I327" s="405" t="s">
        <v>137</v>
      </c>
      <c r="J327" s="405" t="s">
        <v>139</v>
      </c>
      <c r="K327" s="405" t="s">
        <v>142</v>
      </c>
      <c r="L327" s="405" t="s">
        <v>143</v>
      </c>
      <c r="M327" s="406" t="s">
        <v>144</v>
      </c>
      <c r="N327" s="406" t="s">
        <v>258</v>
      </c>
      <c r="AM327" s="2"/>
    </row>
    <row r="328" spans="1:39" s="1" customFormat="1" x14ac:dyDescent="0.25">
      <c r="A328" s="339" t="s">
        <v>168</v>
      </c>
      <c r="B328" s="394">
        <v>5092.6499999999996</v>
      </c>
      <c r="C328" s="394">
        <v>27728.170000000002</v>
      </c>
      <c r="D328" s="394">
        <v>31357.040000000001</v>
      </c>
      <c r="E328" s="394">
        <v>10012.43</v>
      </c>
      <c r="F328" s="394">
        <v>20326.89</v>
      </c>
      <c r="G328" s="394">
        <v>31118.799999999999</v>
      </c>
      <c r="H328" s="394">
        <v>36176.339999999997</v>
      </c>
      <c r="I328" s="394">
        <v>9656.1500000000015</v>
      </c>
      <c r="J328" s="394">
        <v>33695.86</v>
      </c>
      <c r="K328" s="394">
        <v>8773.2900000000009</v>
      </c>
      <c r="L328" s="394">
        <v>33039.01</v>
      </c>
      <c r="M328" s="395">
        <v>10926.18</v>
      </c>
      <c r="N328" s="407">
        <v>257902.81000000003</v>
      </c>
      <c r="AM328" s="2"/>
    </row>
    <row r="329" spans="1:39" s="1" customFormat="1" x14ac:dyDescent="0.25">
      <c r="A329" s="339" t="s">
        <v>172</v>
      </c>
      <c r="B329" s="394">
        <v>23951.279999999999</v>
      </c>
      <c r="C329" s="394">
        <v>69183.66</v>
      </c>
      <c r="D329" s="394">
        <v>68121.239999999991</v>
      </c>
      <c r="E329" s="394">
        <v>22451.599999999999</v>
      </c>
      <c r="F329" s="394">
        <v>48845.229999999996</v>
      </c>
      <c r="G329" s="394">
        <v>85081.41</v>
      </c>
      <c r="H329" s="394">
        <v>52350.67</v>
      </c>
      <c r="I329" s="394">
        <v>64402.299999999996</v>
      </c>
      <c r="J329" s="394">
        <v>107778.95</v>
      </c>
      <c r="K329" s="394">
        <v>8993.0400000000009</v>
      </c>
      <c r="L329" s="394">
        <v>73062.09</v>
      </c>
      <c r="M329" s="395">
        <v>75529.55</v>
      </c>
      <c r="N329" s="396">
        <v>699751.02</v>
      </c>
      <c r="AM329" s="2"/>
    </row>
    <row r="330" spans="1:39" s="1" customFormat="1" x14ac:dyDescent="0.25">
      <c r="A330" s="339" t="s">
        <v>176</v>
      </c>
      <c r="B330" s="394">
        <v>283809.15000000002</v>
      </c>
      <c r="C330" s="394">
        <v>696273.21</v>
      </c>
      <c r="D330" s="394">
        <v>474852.06000000006</v>
      </c>
      <c r="E330" s="394">
        <v>445482.64999999997</v>
      </c>
      <c r="F330" s="394">
        <v>1056783.42</v>
      </c>
      <c r="G330" s="394">
        <v>456549.54000000004</v>
      </c>
      <c r="H330" s="394">
        <v>420892.88</v>
      </c>
      <c r="I330" s="394">
        <v>464940.06999999995</v>
      </c>
      <c r="J330" s="394">
        <v>551226.98</v>
      </c>
      <c r="K330" s="394">
        <v>438581.05</v>
      </c>
      <c r="L330" s="394">
        <v>1165641.19</v>
      </c>
      <c r="M330" s="395">
        <v>610229.87</v>
      </c>
      <c r="N330" s="396">
        <v>7065262.0699999994</v>
      </c>
      <c r="AM330" s="2"/>
    </row>
    <row r="331" spans="1:39" s="1" customFormat="1" x14ac:dyDescent="0.25">
      <c r="A331" s="339" t="s">
        <v>180</v>
      </c>
      <c r="B331" s="394">
        <v>3388404.71</v>
      </c>
      <c r="C331" s="394">
        <v>8136711.0500000007</v>
      </c>
      <c r="D331" s="394">
        <v>3398218.7199999997</v>
      </c>
      <c r="E331" s="394">
        <v>4539289.3800000008</v>
      </c>
      <c r="F331" s="394">
        <v>10928756.059999999</v>
      </c>
      <c r="G331" s="394">
        <v>3653655.46</v>
      </c>
      <c r="H331" s="394">
        <v>4228721.33</v>
      </c>
      <c r="I331" s="394">
        <v>6528625.5299999993</v>
      </c>
      <c r="J331" s="394">
        <v>4118824.13</v>
      </c>
      <c r="K331" s="394">
        <v>4253148.76</v>
      </c>
      <c r="L331" s="394">
        <v>10263883.279999999</v>
      </c>
      <c r="M331" s="395">
        <v>9717035.9400000013</v>
      </c>
      <c r="N331" s="396">
        <v>73155274.349999994</v>
      </c>
      <c r="AM331" s="2"/>
    </row>
    <row r="332" spans="1:39" s="1" customFormat="1" x14ac:dyDescent="0.25">
      <c r="A332" s="339" t="s">
        <v>184</v>
      </c>
      <c r="B332" s="394">
        <v>10793934.370000001</v>
      </c>
      <c r="C332" s="394">
        <v>33527514.32</v>
      </c>
      <c r="D332" s="394">
        <v>7573222.8200000003</v>
      </c>
      <c r="E332" s="394">
        <v>16386979.18</v>
      </c>
      <c r="F332" s="394">
        <v>41979851.980000004</v>
      </c>
      <c r="G332" s="394">
        <v>8676476.9700000007</v>
      </c>
      <c r="H332" s="394">
        <v>14434622.189999999</v>
      </c>
      <c r="I332" s="394">
        <v>22380760.48</v>
      </c>
      <c r="J332" s="394">
        <v>17672631.610000003</v>
      </c>
      <c r="K332" s="394">
        <v>21774780.149999999</v>
      </c>
      <c r="L332" s="394">
        <v>43132625.540000007</v>
      </c>
      <c r="M332" s="395">
        <v>36872953.170000002</v>
      </c>
      <c r="N332" s="396">
        <v>275206352.78000003</v>
      </c>
      <c r="AM332" s="2"/>
    </row>
    <row r="333" spans="1:39" s="1" customFormat="1" x14ac:dyDescent="0.25">
      <c r="A333" s="339" t="s">
        <v>188</v>
      </c>
      <c r="B333" s="394">
        <v>25326593.830000002</v>
      </c>
      <c r="C333" s="394">
        <v>59934144.039999999</v>
      </c>
      <c r="D333" s="394">
        <v>16850594.140000001</v>
      </c>
      <c r="E333" s="394">
        <v>15294319.950000001</v>
      </c>
      <c r="F333" s="394">
        <v>56566428.609999992</v>
      </c>
      <c r="G333" s="394">
        <v>25269858.309999999</v>
      </c>
      <c r="H333" s="394">
        <v>33865359.350000001</v>
      </c>
      <c r="I333" s="394">
        <v>24655637.650000002</v>
      </c>
      <c r="J333" s="394">
        <v>44361170.899999999</v>
      </c>
      <c r="K333" s="394">
        <v>27610598.449999999</v>
      </c>
      <c r="L333" s="394">
        <v>86450218.219999999</v>
      </c>
      <c r="M333" s="395">
        <v>41490223.649999999</v>
      </c>
      <c r="N333" s="396">
        <v>457675147.0999999</v>
      </c>
      <c r="AM333" s="2"/>
    </row>
    <row r="334" spans="1:39" s="1" customFormat="1" x14ac:dyDescent="0.25">
      <c r="A334" s="339" t="s">
        <v>192</v>
      </c>
      <c r="B334" s="394">
        <v>71603989.920000002</v>
      </c>
      <c r="C334" s="394">
        <v>101370317.43000001</v>
      </c>
      <c r="D334" s="394">
        <v>86460427.409999996</v>
      </c>
      <c r="E334" s="394">
        <v>15194372.58</v>
      </c>
      <c r="F334" s="394">
        <v>72239404.569999993</v>
      </c>
      <c r="G334" s="394">
        <v>126651702.71999998</v>
      </c>
      <c r="H334" s="394">
        <v>155360033.41999996</v>
      </c>
      <c r="I334" s="394">
        <v>38888849.220000006</v>
      </c>
      <c r="J334" s="394">
        <v>147019511.21000001</v>
      </c>
      <c r="K334" s="394">
        <v>34355213.409999996</v>
      </c>
      <c r="L334" s="394">
        <v>148912203.79999998</v>
      </c>
      <c r="M334" s="395">
        <v>45504255.579999998</v>
      </c>
      <c r="N334" s="396">
        <v>1043560281.27</v>
      </c>
      <c r="AM334" s="2"/>
    </row>
    <row r="335" spans="1:39" s="1" customFormat="1" x14ac:dyDescent="0.25">
      <c r="A335" s="339" t="s">
        <v>196</v>
      </c>
      <c r="B335" s="394">
        <v>35599248.039999999</v>
      </c>
      <c r="C335" s="394">
        <v>32465902.150000002</v>
      </c>
      <c r="D335" s="394">
        <v>243771597.14999998</v>
      </c>
      <c r="E335" s="394">
        <v>5048096.87</v>
      </c>
      <c r="F335" s="394">
        <v>28391651.199999996</v>
      </c>
      <c r="G335" s="394">
        <v>228306370.49000004</v>
      </c>
      <c r="H335" s="394">
        <v>164546955.79000002</v>
      </c>
      <c r="I335" s="394">
        <v>17979871.43</v>
      </c>
      <c r="J335" s="394">
        <v>102085010.40000001</v>
      </c>
      <c r="K335" s="394">
        <v>10074479.4</v>
      </c>
      <c r="L335" s="394">
        <v>44835648.670000002</v>
      </c>
      <c r="M335" s="395">
        <v>17435274.789999999</v>
      </c>
      <c r="N335" s="396">
        <v>930540106.37999988</v>
      </c>
      <c r="AM335" s="2"/>
    </row>
    <row r="336" spans="1:39" s="1" customFormat="1" x14ac:dyDescent="0.25">
      <c r="A336" s="339" t="s">
        <v>200</v>
      </c>
      <c r="B336" s="394">
        <v>16215559.470000001</v>
      </c>
      <c r="C336" s="394">
        <v>9456411.3199999984</v>
      </c>
      <c r="D336" s="394">
        <v>442155886.17000002</v>
      </c>
      <c r="E336" s="394">
        <v>1705409.33</v>
      </c>
      <c r="F336" s="394">
        <v>10898604.35</v>
      </c>
      <c r="G336" s="394">
        <v>187237091.52000001</v>
      </c>
      <c r="H336" s="394">
        <v>90703811.090000018</v>
      </c>
      <c r="I336" s="394">
        <v>8465777.5</v>
      </c>
      <c r="J336" s="394">
        <v>53605313.010000005</v>
      </c>
      <c r="K336" s="394">
        <v>3036399.52</v>
      </c>
      <c r="L336" s="394">
        <v>15589850.890000001</v>
      </c>
      <c r="M336" s="395">
        <v>6539236.0500000007</v>
      </c>
      <c r="N336" s="396">
        <v>845609350.22000003</v>
      </c>
      <c r="AM336" s="2"/>
    </row>
    <row r="337" spans="1:39" s="1" customFormat="1" x14ac:dyDescent="0.25">
      <c r="A337" s="339" t="s">
        <v>204</v>
      </c>
      <c r="B337" s="394">
        <v>8725804.6400000006</v>
      </c>
      <c r="C337" s="394">
        <v>3543617.13</v>
      </c>
      <c r="D337" s="394">
        <v>519744544.01999998</v>
      </c>
      <c r="E337" s="394">
        <v>1114466.6599999999</v>
      </c>
      <c r="F337" s="394">
        <v>6567310.6200000001</v>
      </c>
      <c r="G337" s="394">
        <v>103394817.84</v>
      </c>
      <c r="H337" s="394">
        <v>44471126.399999999</v>
      </c>
      <c r="I337" s="394">
        <v>6194357.79</v>
      </c>
      <c r="J337" s="394">
        <v>23098520.040000003</v>
      </c>
      <c r="K337" s="394">
        <v>548239.35999999999</v>
      </c>
      <c r="L337" s="394">
        <v>7532149.8799999999</v>
      </c>
      <c r="M337" s="395">
        <v>1320985.98</v>
      </c>
      <c r="N337" s="396">
        <v>726255940.3599999</v>
      </c>
      <c r="AM337" s="2"/>
    </row>
    <row r="338" spans="1:39" s="1" customFormat="1" x14ac:dyDescent="0.25">
      <c r="A338" s="339" t="s">
        <v>208</v>
      </c>
      <c r="B338" s="394">
        <v>2534035.44</v>
      </c>
      <c r="C338" s="394">
        <v>982152.15</v>
      </c>
      <c r="D338" s="394">
        <v>354749643.31999999</v>
      </c>
      <c r="E338" s="394">
        <v>326570.18</v>
      </c>
      <c r="F338" s="394">
        <v>3485989.74</v>
      </c>
      <c r="G338" s="394">
        <v>48179945.660000011</v>
      </c>
      <c r="H338" s="394">
        <v>13761968.689999999</v>
      </c>
      <c r="I338" s="394">
        <v>2910871.38</v>
      </c>
      <c r="J338" s="394">
        <v>7797210.9100000001</v>
      </c>
      <c r="K338" s="394">
        <v>1530641.21</v>
      </c>
      <c r="L338" s="394">
        <v>3200166.16</v>
      </c>
      <c r="M338" s="395">
        <v>1550916.84</v>
      </c>
      <c r="N338" s="396">
        <v>441010111.68000001</v>
      </c>
      <c r="AM338" s="2"/>
    </row>
    <row r="339" spans="1:39" s="1" customFormat="1" x14ac:dyDescent="0.25">
      <c r="A339" s="339" t="s">
        <v>212</v>
      </c>
      <c r="B339" s="394">
        <v>1164262.77</v>
      </c>
      <c r="C339" s="394">
        <v>1473687.58</v>
      </c>
      <c r="D339" s="394">
        <v>195066350.01999998</v>
      </c>
      <c r="E339" s="394">
        <v>0</v>
      </c>
      <c r="F339" s="394">
        <v>736365.79</v>
      </c>
      <c r="G339" s="394">
        <v>26299264.719999999</v>
      </c>
      <c r="H339" s="394">
        <v>9648413.3599999994</v>
      </c>
      <c r="I339" s="394">
        <v>1504685.18</v>
      </c>
      <c r="J339" s="394">
        <v>2595502.0699999998</v>
      </c>
      <c r="K339" s="394">
        <v>0</v>
      </c>
      <c r="L339" s="394">
        <v>1876209.24</v>
      </c>
      <c r="M339" s="395">
        <v>734634.24</v>
      </c>
      <c r="N339" s="396">
        <v>241099374.96999997</v>
      </c>
      <c r="AM339" s="2"/>
    </row>
    <row r="340" spans="1:39" s="1" customFormat="1" x14ac:dyDescent="0.25">
      <c r="A340" s="339" t="s">
        <v>216</v>
      </c>
      <c r="B340" s="394">
        <v>3004066.33</v>
      </c>
      <c r="C340" s="394">
        <v>850477.8</v>
      </c>
      <c r="D340" s="394">
        <v>103976255.42</v>
      </c>
      <c r="E340" s="394">
        <v>0</v>
      </c>
      <c r="F340" s="394">
        <v>1269559.6100000001</v>
      </c>
      <c r="G340" s="394">
        <v>11016240.77</v>
      </c>
      <c r="H340" s="394">
        <v>6760303.4900000002</v>
      </c>
      <c r="I340" s="394">
        <v>416856.81</v>
      </c>
      <c r="J340" s="394">
        <v>1244827.8400000001</v>
      </c>
      <c r="K340" s="394">
        <v>0</v>
      </c>
      <c r="L340" s="394">
        <v>826429.5</v>
      </c>
      <c r="M340" s="395">
        <v>0</v>
      </c>
      <c r="N340" s="396">
        <v>129365017.56999999</v>
      </c>
      <c r="AM340" s="2"/>
    </row>
    <row r="341" spans="1:39" s="1" customFormat="1" x14ac:dyDescent="0.25">
      <c r="A341" s="339" t="s">
        <v>220</v>
      </c>
      <c r="B341" s="394">
        <v>913277.43</v>
      </c>
      <c r="C341" s="394">
        <v>0</v>
      </c>
      <c r="D341" s="394">
        <v>69418787.5</v>
      </c>
      <c r="E341" s="394">
        <v>0</v>
      </c>
      <c r="F341" s="394">
        <v>0</v>
      </c>
      <c r="G341" s="394">
        <v>10031335.870000001</v>
      </c>
      <c r="H341" s="394">
        <v>1883562.58</v>
      </c>
      <c r="I341" s="394">
        <v>459705.02</v>
      </c>
      <c r="J341" s="394">
        <v>2335484.59</v>
      </c>
      <c r="K341" s="394">
        <v>0</v>
      </c>
      <c r="L341" s="394">
        <v>971128.55</v>
      </c>
      <c r="M341" s="395">
        <v>0</v>
      </c>
      <c r="N341" s="396">
        <v>86013281.540000007</v>
      </c>
      <c r="AM341" s="2"/>
    </row>
    <row r="342" spans="1:39" s="1" customFormat="1" x14ac:dyDescent="0.25">
      <c r="A342" s="339" t="s">
        <v>222</v>
      </c>
      <c r="B342" s="394">
        <v>0</v>
      </c>
      <c r="C342" s="394">
        <v>0</v>
      </c>
      <c r="D342" s="394">
        <v>61832794.810000002</v>
      </c>
      <c r="E342" s="394">
        <v>0</v>
      </c>
      <c r="F342" s="394">
        <v>521167.18</v>
      </c>
      <c r="G342" s="394">
        <v>9665811.4499999993</v>
      </c>
      <c r="H342" s="394">
        <v>2595940.7799999998</v>
      </c>
      <c r="I342" s="394">
        <v>0</v>
      </c>
      <c r="J342" s="394">
        <v>2106614.08</v>
      </c>
      <c r="K342" s="394">
        <v>1032766.79</v>
      </c>
      <c r="L342" s="394">
        <v>533267.43999999994</v>
      </c>
      <c r="M342" s="395">
        <v>0</v>
      </c>
      <c r="N342" s="396">
        <v>78288362.530000001</v>
      </c>
      <c r="AM342" s="2"/>
    </row>
    <row r="343" spans="1:39" s="1" customFormat="1" x14ac:dyDescent="0.25">
      <c r="A343" s="339" t="s">
        <v>224</v>
      </c>
      <c r="B343" s="394">
        <v>0</v>
      </c>
      <c r="C343" s="394">
        <v>0</v>
      </c>
      <c r="D343" s="394">
        <v>23778677.330000002</v>
      </c>
      <c r="E343" s="394">
        <v>0</v>
      </c>
      <c r="F343" s="394">
        <v>689517.01</v>
      </c>
      <c r="G343" s="394">
        <v>4584902.5</v>
      </c>
      <c r="H343" s="394">
        <v>1325782.76</v>
      </c>
      <c r="I343" s="394">
        <v>655926.37</v>
      </c>
      <c r="J343" s="394">
        <v>0</v>
      </c>
      <c r="K343" s="394">
        <v>0</v>
      </c>
      <c r="L343" s="394">
        <v>0</v>
      </c>
      <c r="M343" s="395">
        <v>0</v>
      </c>
      <c r="N343" s="396">
        <v>31034805.970000006</v>
      </c>
      <c r="AM343" s="2"/>
    </row>
    <row r="344" spans="1:39" s="1" customFormat="1" x14ac:dyDescent="0.25">
      <c r="A344" s="339" t="s">
        <v>227</v>
      </c>
      <c r="B344" s="394">
        <v>756922.24</v>
      </c>
      <c r="C344" s="394">
        <v>0</v>
      </c>
      <c r="D344" s="394">
        <v>14174916.4</v>
      </c>
      <c r="E344" s="394">
        <v>0</v>
      </c>
      <c r="F344" s="394">
        <v>749891.31</v>
      </c>
      <c r="G344" s="394">
        <v>2165106.88</v>
      </c>
      <c r="H344" s="394">
        <v>0</v>
      </c>
      <c r="I344" s="394">
        <v>0</v>
      </c>
      <c r="J344" s="394">
        <v>0</v>
      </c>
      <c r="K344" s="394">
        <v>0</v>
      </c>
      <c r="L344" s="394">
        <v>0</v>
      </c>
      <c r="M344" s="395">
        <v>0</v>
      </c>
      <c r="N344" s="396">
        <v>17846836.830000002</v>
      </c>
      <c r="AM344" s="2"/>
    </row>
    <row r="345" spans="1:39" s="1" customFormat="1" x14ac:dyDescent="0.25">
      <c r="A345" s="339" t="s">
        <v>230</v>
      </c>
      <c r="B345" s="394">
        <v>0</v>
      </c>
      <c r="C345" s="394">
        <v>0</v>
      </c>
      <c r="D345" s="394">
        <v>6785300.4900000002</v>
      </c>
      <c r="E345" s="394">
        <v>0</v>
      </c>
      <c r="F345" s="394">
        <v>0</v>
      </c>
      <c r="G345" s="394">
        <v>1654396.1099999999</v>
      </c>
      <c r="H345" s="394">
        <v>801935.59</v>
      </c>
      <c r="I345" s="394">
        <v>0</v>
      </c>
      <c r="J345" s="394">
        <v>0</v>
      </c>
      <c r="K345" s="394">
        <v>0</v>
      </c>
      <c r="L345" s="394">
        <v>0</v>
      </c>
      <c r="M345" s="395">
        <v>0</v>
      </c>
      <c r="N345" s="396">
        <v>9241632.1899999995</v>
      </c>
      <c r="AM345" s="2"/>
    </row>
    <row r="346" spans="1:39" s="1" customFormat="1" x14ac:dyDescent="0.25">
      <c r="A346" s="339" t="s">
        <v>233</v>
      </c>
      <c r="B346" s="394">
        <v>0</v>
      </c>
      <c r="C346" s="394">
        <v>0</v>
      </c>
      <c r="D346" s="394">
        <v>4884038.16</v>
      </c>
      <c r="E346" s="394">
        <v>0</v>
      </c>
      <c r="F346" s="394">
        <v>986321.23</v>
      </c>
      <c r="G346" s="394">
        <v>2908577.12</v>
      </c>
      <c r="H346" s="394">
        <v>943503.38</v>
      </c>
      <c r="I346" s="394">
        <v>0</v>
      </c>
      <c r="J346" s="394">
        <v>0</v>
      </c>
      <c r="K346" s="394">
        <v>0</v>
      </c>
      <c r="L346" s="394">
        <v>0</v>
      </c>
      <c r="M346" s="395">
        <v>0</v>
      </c>
      <c r="N346" s="396">
        <v>9722439.8900000025</v>
      </c>
      <c r="P346" s="298"/>
      <c r="Q346" s="298"/>
      <c r="R346" s="298"/>
      <c r="S346" s="298"/>
      <c r="T346" s="298"/>
      <c r="U346" s="298"/>
      <c r="V346" s="298"/>
      <c r="W346" s="298"/>
      <c r="X346" s="298"/>
      <c r="Y346" s="298"/>
      <c r="Z346" s="298"/>
      <c r="AA346" s="298"/>
      <c r="AB346" s="298">
        <v>0</v>
      </c>
      <c r="AM346" s="2"/>
    </row>
    <row r="347" spans="1:39" s="1" customFormat="1" x14ac:dyDescent="0.25">
      <c r="A347" s="65" t="s">
        <v>236</v>
      </c>
      <c r="B347" s="394">
        <v>0</v>
      </c>
      <c r="C347" s="394">
        <v>0</v>
      </c>
      <c r="D347" s="394">
        <v>0</v>
      </c>
      <c r="E347" s="394">
        <v>0</v>
      </c>
      <c r="F347" s="394">
        <v>0</v>
      </c>
      <c r="G347" s="394">
        <v>0</v>
      </c>
      <c r="H347" s="394">
        <v>0</v>
      </c>
      <c r="I347" s="394">
        <v>0</v>
      </c>
      <c r="J347" s="394">
        <v>0</v>
      </c>
      <c r="K347" s="394">
        <v>0</v>
      </c>
      <c r="L347" s="394">
        <v>0</v>
      </c>
      <c r="M347" s="395">
        <v>0</v>
      </c>
      <c r="N347" s="396">
        <v>0</v>
      </c>
      <c r="AM347" s="2"/>
    </row>
    <row r="348" spans="1:39" s="1" customFormat="1" ht="15.6" x14ac:dyDescent="0.3">
      <c r="A348" s="408" t="s">
        <v>77</v>
      </c>
      <c r="B348" s="409">
        <v>180338952.27000004</v>
      </c>
      <c r="C348" s="409">
        <v>252534120.01000002</v>
      </c>
      <c r="D348" s="409">
        <v>2155195584.2199998</v>
      </c>
      <c r="E348" s="409">
        <v>60087450.809999995</v>
      </c>
      <c r="F348" s="409">
        <v>237136774.79999998</v>
      </c>
      <c r="G348" s="409">
        <v>800268304.1400001</v>
      </c>
      <c r="H348" s="409">
        <v>545841460.09000003</v>
      </c>
      <c r="I348" s="409">
        <v>131580922.88000003</v>
      </c>
      <c r="J348" s="409">
        <v>408733322.57999998</v>
      </c>
      <c r="K348" s="409">
        <v>104672614.42999999</v>
      </c>
      <c r="L348" s="409">
        <v>365395523.46000004</v>
      </c>
      <c r="M348" s="410">
        <v>161862201.84</v>
      </c>
      <c r="N348" s="410">
        <v>5403647231.5299997</v>
      </c>
      <c r="AM348" s="2"/>
    </row>
    <row r="349" spans="1:39" s="1" customFormat="1" x14ac:dyDescent="0.25">
      <c r="B349" s="411"/>
      <c r="C349" s="411"/>
      <c r="D349" s="411"/>
      <c r="E349" s="411"/>
      <c r="F349" s="411"/>
      <c r="G349" s="411"/>
      <c r="H349" s="411"/>
      <c r="I349" s="411"/>
      <c r="J349" s="411"/>
      <c r="K349" s="411"/>
      <c r="L349" s="411"/>
      <c r="M349" s="411"/>
      <c r="AM349" s="2"/>
    </row>
    <row r="350" spans="1:39" s="1" customFormat="1" ht="16.2" thickBot="1" x14ac:dyDescent="0.35">
      <c r="A350" s="387" t="s">
        <v>314</v>
      </c>
      <c r="B350" s="412">
        <v>121032.8539</v>
      </c>
      <c r="C350" s="412">
        <v>97729.922600000005</v>
      </c>
      <c r="D350" s="412">
        <v>251246.8622</v>
      </c>
      <c r="E350" s="412">
        <v>79271.043300000005</v>
      </c>
      <c r="F350" s="412">
        <v>94251.5003</v>
      </c>
      <c r="G350" s="412">
        <v>182168.9743</v>
      </c>
      <c r="H350" s="412">
        <v>150618.50440000001</v>
      </c>
      <c r="I350" s="412">
        <v>97036.078800000003</v>
      </c>
      <c r="J350" s="412">
        <v>131425.50570000001</v>
      </c>
      <c r="K350" s="412">
        <v>90157.290599999993</v>
      </c>
      <c r="L350" s="412">
        <v>100687.6615</v>
      </c>
      <c r="M350" s="412">
        <v>86557.3272</v>
      </c>
      <c r="O350" s="298"/>
      <c r="P350" s="298"/>
      <c r="AM350" s="2"/>
    </row>
    <row r="351" spans="1:39" s="1" customFormat="1" ht="15.6" thickTop="1" x14ac:dyDescent="0.25">
      <c r="B351" s="413"/>
      <c r="C351" s="413"/>
      <c r="D351" s="413"/>
      <c r="E351" s="413"/>
      <c r="F351" s="413"/>
      <c r="G351" s="413"/>
      <c r="H351" s="413"/>
      <c r="I351" s="413"/>
      <c r="J351" s="413"/>
      <c r="K351" s="413"/>
      <c r="L351" s="413"/>
      <c r="M351" s="413"/>
      <c r="AM351" s="2"/>
    </row>
    <row r="352" spans="1:39" s="1" customFormat="1" ht="16.2" thickBot="1" x14ac:dyDescent="0.35">
      <c r="A352" s="368" t="s">
        <v>307</v>
      </c>
      <c r="B352" s="401"/>
      <c r="C352" s="402"/>
      <c r="D352" s="403"/>
      <c r="E352" s="404"/>
      <c r="F352" s="404"/>
      <c r="G352" s="404"/>
      <c r="H352" s="404"/>
      <c r="I352" s="404"/>
      <c r="J352" s="404"/>
      <c r="K352" s="404"/>
      <c r="L352" s="404"/>
      <c r="M352" s="404"/>
      <c r="AM352" s="2"/>
    </row>
    <row r="353" spans="1:39" s="1" customFormat="1" ht="15.6" customHeight="1" thickTop="1" x14ac:dyDescent="0.25">
      <c r="B353" s="767" t="s">
        <v>312</v>
      </c>
      <c r="C353" s="766"/>
      <c r="D353" s="766"/>
      <c r="E353" s="766"/>
      <c r="F353" s="766"/>
      <c r="G353" s="766"/>
      <c r="H353" s="766"/>
      <c r="I353" s="766"/>
      <c r="J353" s="766"/>
      <c r="K353" s="766"/>
      <c r="L353" s="766"/>
      <c r="M353" s="766"/>
      <c r="N353" s="766"/>
      <c r="AM353" s="2"/>
    </row>
    <row r="354" spans="1:39" s="1" customFormat="1" x14ac:dyDescent="0.25">
      <c r="A354" s="369"/>
      <c r="B354" s="405" t="s">
        <v>123</v>
      </c>
      <c r="C354" s="405" t="s">
        <v>125</v>
      </c>
      <c r="D354" s="405" t="s">
        <v>127</v>
      </c>
      <c r="E354" s="405" t="s">
        <v>129</v>
      </c>
      <c r="F354" s="405" t="s">
        <v>131</v>
      </c>
      <c r="G354" s="405" t="s">
        <v>135</v>
      </c>
      <c r="H354" s="405" t="s">
        <v>136</v>
      </c>
      <c r="I354" s="405" t="s">
        <v>137</v>
      </c>
      <c r="J354" s="405" t="s">
        <v>139</v>
      </c>
      <c r="K354" s="405" t="s">
        <v>142</v>
      </c>
      <c r="L354" s="405" t="s">
        <v>143</v>
      </c>
      <c r="M354" s="406" t="s">
        <v>144</v>
      </c>
      <c r="N354" s="406" t="s">
        <v>258</v>
      </c>
      <c r="AM354" s="2"/>
    </row>
    <row r="355" spans="1:39" s="1" customFormat="1" x14ac:dyDescent="0.25">
      <c r="A355" s="414" t="s">
        <v>91</v>
      </c>
      <c r="B355" s="394">
        <v>16309768.48</v>
      </c>
      <c r="C355" s="415">
        <v>40042122.509999998</v>
      </c>
      <c r="D355" s="415">
        <v>151683688.07999995</v>
      </c>
      <c r="E355" s="415">
        <v>11575192.940000001</v>
      </c>
      <c r="F355" s="415">
        <v>42630447.789999999</v>
      </c>
      <c r="G355" s="415">
        <v>57399921.789999999</v>
      </c>
      <c r="H355" s="415">
        <v>41167790.059999995</v>
      </c>
      <c r="I355" s="415">
        <v>20456868.570000004</v>
      </c>
      <c r="J355" s="415">
        <v>38199957.63000001</v>
      </c>
      <c r="K355" s="415">
        <v>17634981.520000003</v>
      </c>
      <c r="L355" s="415">
        <v>80559290.440000013</v>
      </c>
      <c r="M355" s="416">
        <v>39287203.129999995</v>
      </c>
      <c r="N355" s="417">
        <v>556947232.93999982</v>
      </c>
      <c r="P355" s="298"/>
      <c r="Q355" s="298"/>
      <c r="R355" s="298"/>
      <c r="S355" s="298"/>
      <c r="T355" s="298"/>
      <c r="U355" s="298"/>
      <c r="V355" s="298"/>
      <c r="W355" s="298"/>
      <c r="X355" s="298"/>
      <c r="Y355" s="298"/>
      <c r="Z355" s="298"/>
      <c r="AA355" s="298"/>
      <c r="AM355" s="2"/>
    </row>
    <row r="356" spans="1:39" s="1" customFormat="1" x14ac:dyDescent="0.25">
      <c r="A356" s="414" t="s">
        <v>256</v>
      </c>
      <c r="B356" s="415">
        <v>163960460.84000003</v>
      </c>
      <c r="C356" s="415">
        <v>212125426.13000005</v>
      </c>
      <c r="D356" s="415">
        <v>2002175504.4000001</v>
      </c>
      <c r="E356" s="415">
        <v>48512257.869999997</v>
      </c>
      <c r="F356" s="415">
        <v>194447064.45999992</v>
      </c>
      <c r="G356" s="415">
        <v>742181507.06000018</v>
      </c>
      <c r="H356" s="415">
        <v>504533019.3599999</v>
      </c>
      <c r="I356" s="415">
        <v>111124054.31000003</v>
      </c>
      <c r="J356" s="415">
        <v>370187158.02999997</v>
      </c>
      <c r="K356" s="415">
        <v>86904120.359999999</v>
      </c>
      <c r="L356" s="415">
        <v>284579832.02000004</v>
      </c>
      <c r="M356" s="416">
        <v>122360212.19</v>
      </c>
      <c r="N356" s="417">
        <v>4843090617.0299997</v>
      </c>
      <c r="AM356" s="2"/>
    </row>
    <row r="357" spans="1:39" s="1" customFormat="1" x14ac:dyDescent="0.25">
      <c r="A357" s="49" t="s">
        <v>257</v>
      </c>
      <c r="B357" s="415">
        <v>68722.95</v>
      </c>
      <c r="C357" s="415">
        <v>366571.37</v>
      </c>
      <c r="D357" s="415">
        <v>1336391.74</v>
      </c>
      <c r="E357" s="415">
        <v>0</v>
      </c>
      <c r="F357" s="415">
        <v>59262.55</v>
      </c>
      <c r="G357" s="415">
        <v>686875.29</v>
      </c>
      <c r="H357" s="415">
        <v>140650.67000000001</v>
      </c>
      <c r="I357" s="415">
        <v>0</v>
      </c>
      <c r="J357" s="415">
        <v>346206.92</v>
      </c>
      <c r="K357" s="415">
        <v>133512.54999999999</v>
      </c>
      <c r="L357" s="415">
        <v>256401</v>
      </c>
      <c r="M357" s="416">
        <v>214786.52</v>
      </c>
      <c r="N357" s="417">
        <v>3609381.56</v>
      </c>
      <c r="AM357" s="2"/>
    </row>
    <row r="358" spans="1:39" s="1" customFormat="1" x14ac:dyDescent="0.25">
      <c r="A358" s="1" t="s">
        <v>275</v>
      </c>
      <c r="B358" s="415">
        <v>0</v>
      </c>
      <c r="C358" s="415">
        <v>0</v>
      </c>
      <c r="D358" s="415">
        <v>0</v>
      </c>
      <c r="E358" s="415">
        <v>0</v>
      </c>
      <c r="F358" s="415">
        <v>0</v>
      </c>
      <c r="G358" s="415">
        <v>0</v>
      </c>
      <c r="H358" s="415">
        <v>0</v>
      </c>
      <c r="I358" s="415">
        <v>0</v>
      </c>
      <c r="J358" s="415">
        <v>0</v>
      </c>
      <c r="K358" s="415">
        <v>0</v>
      </c>
      <c r="L358" s="415">
        <v>0</v>
      </c>
      <c r="M358" s="416">
        <v>0</v>
      </c>
      <c r="N358" s="417">
        <v>0</v>
      </c>
      <c r="AM358" s="2"/>
    </row>
    <row r="359" spans="1:39" s="1" customFormat="1" ht="16.2" thickBot="1" x14ac:dyDescent="0.35">
      <c r="A359" s="387" t="s">
        <v>77</v>
      </c>
      <c r="B359" s="398">
        <v>180338952.27000001</v>
      </c>
      <c r="C359" s="398">
        <v>252534120.01000005</v>
      </c>
      <c r="D359" s="398">
        <v>2155195584.2199998</v>
      </c>
      <c r="E359" s="398">
        <v>60087450.810000002</v>
      </c>
      <c r="F359" s="398">
        <v>237136774.79999992</v>
      </c>
      <c r="G359" s="398">
        <v>800268304.1400001</v>
      </c>
      <c r="H359" s="398">
        <v>545841460.08999979</v>
      </c>
      <c r="I359" s="398">
        <v>131580922.88000004</v>
      </c>
      <c r="J359" s="398">
        <v>408733322.57999998</v>
      </c>
      <c r="K359" s="398">
        <v>104672614.42999999</v>
      </c>
      <c r="L359" s="398">
        <v>365395523.46000004</v>
      </c>
      <c r="M359" s="399">
        <v>161862201.84</v>
      </c>
      <c r="N359" s="399">
        <v>5403647231.5299997</v>
      </c>
      <c r="AM359" s="2"/>
    </row>
    <row r="360" spans="1:39" s="1" customFormat="1" ht="15.6" thickTop="1" x14ac:dyDescent="0.25">
      <c r="B360" s="413"/>
      <c r="C360" s="413"/>
      <c r="D360" s="413"/>
      <c r="E360" s="413"/>
      <c r="F360" s="413"/>
      <c r="G360" s="413"/>
      <c r="H360" s="413"/>
      <c r="I360" s="413"/>
      <c r="J360" s="413"/>
      <c r="K360" s="413"/>
      <c r="L360" s="413"/>
      <c r="M360" s="413"/>
      <c r="AM360" s="2"/>
    </row>
    <row r="361" spans="1:39" s="1" customFormat="1" ht="16.2" thickBot="1" x14ac:dyDescent="0.35">
      <c r="A361" s="368" t="s">
        <v>308</v>
      </c>
      <c r="B361" s="401"/>
      <c r="C361" s="402"/>
      <c r="D361" s="403"/>
      <c r="E361" s="404"/>
      <c r="F361" s="404"/>
      <c r="G361" s="404"/>
      <c r="H361" s="404"/>
      <c r="I361" s="404"/>
      <c r="J361" s="404"/>
      <c r="K361" s="404"/>
      <c r="L361" s="404"/>
      <c r="M361" s="404"/>
      <c r="AM361" s="2"/>
    </row>
    <row r="362" spans="1:39" s="70" customFormat="1" ht="15.6" customHeight="1" thickTop="1" x14ac:dyDescent="0.25">
      <c r="A362" s="1"/>
      <c r="B362" s="767" t="s">
        <v>312</v>
      </c>
      <c r="C362" s="766"/>
      <c r="D362" s="766"/>
      <c r="E362" s="766"/>
      <c r="F362" s="766"/>
      <c r="G362" s="766"/>
      <c r="H362" s="766"/>
      <c r="I362" s="766"/>
      <c r="J362" s="766"/>
      <c r="K362" s="766"/>
      <c r="L362" s="766"/>
      <c r="M362" s="766"/>
      <c r="N362" s="766"/>
      <c r="AM362" s="418"/>
    </row>
    <row r="363" spans="1:39" s="1" customFormat="1" x14ac:dyDescent="0.25">
      <c r="A363" s="369"/>
      <c r="B363" s="405" t="s">
        <v>123</v>
      </c>
      <c r="C363" s="405" t="s">
        <v>125</v>
      </c>
      <c r="D363" s="405" t="s">
        <v>127</v>
      </c>
      <c r="E363" s="405" t="s">
        <v>129</v>
      </c>
      <c r="F363" s="405" t="s">
        <v>131</v>
      </c>
      <c r="G363" s="405" t="s">
        <v>135</v>
      </c>
      <c r="H363" s="405" t="s">
        <v>136</v>
      </c>
      <c r="I363" s="405" t="s">
        <v>137</v>
      </c>
      <c r="J363" s="405" t="s">
        <v>139</v>
      </c>
      <c r="K363" s="405" t="s">
        <v>142</v>
      </c>
      <c r="L363" s="405" t="s">
        <v>143</v>
      </c>
      <c r="M363" s="406" t="s">
        <v>144</v>
      </c>
      <c r="N363" s="406" t="s">
        <v>258</v>
      </c>
      <c r="AM363" s="2"/>
    </row>
    <row r="364" spans="1:39" s="1" customFormat="1" x14ac:dyDescent="0.25">
      <c r="A364" s="339" t="s">
        <v>310</v>
      </c>
      <c r="B364" s="394">
        <v>163009799.94000003</v>
      </c>
      <c r="C364" s="394">
        <v>232615136.34</v>
      </c>
      <c r="D364" s="394">
        <v>1940725284.1400001</v>
      </c>
      <c r="E364" s="394">
        <v>54610060.420000002</v>
      </c>
      <c r="F364" s="394">
        <v>220122230.97999996</v>
      </c>
      <c r="G364" s="394">
        <v>713291214.63</v>
      </c>
      <c r="H364" s="394">
        <v>487999007.14999992</v>
      </c>
      <c r="I364" s="394">
        <v>116855238.89000005</v>
      </c>
      <c r="J364" s="394">
        <v>370260874.18000001</v>
      </c>
      <c r="K364" s="394">
        <v>96784177.239999995</v>
      </c>
      <c r="L364" s="394">
        <v>338795108.6400001</v>
      </c>
      <c r="M364" s="395">
        <v>147803323.15000004</v>
      </c>
      <c r="N364" s="407">
        <v>4882871455.6999998</v>
      </c>
      <c r="AM364" s="2"/>
    </row>
    <row r="365" spans="1:39" s="1" customFormat="1" x14ac:dyDescent="0.25">
      <c r="A365" s="339" t="s">
        <v>272</v>
      </c>
      <c r="B365" s="394">
        <v>0</v>
      </c>
      <c r="C365" s="394">
        <v>0</v>
      </c>
      <c r="D365" s="394">
        <v>0</v>
      </c>
      <c r="E365" s="394">
        <v>0</v>
      </c>
      <c r="F365" s="394">
        <v>0</v>
      </c>
      <c r="G365" s="394">
        <v>0</v>
      </c>
      <c r="H365" s="394">
        <v>0</v>
      </c>
      <c r="I365" s="394">
        <v>0</v>
      </c>
      <c r="J365" s="394">
        <v>0</v>
      </c>
      <c r="K365" s="394">
        <v>0</v>
      </c>
      <c r="L365" s="394">
        <v>0</v>
      </c>
      <c r="M365" s="395">
        <v>0</v>
      </c>
      <c r="N365" s="396">
        <v>0</v>
      </c>
      <c r="AM365" s="2"/>
    </row>
    <row r="366" spans="1:39" s="1" customFormat="1" x14ac:dyDescent="0.25">
      <c r="A366" s="376" t="s">
        <v>311</v>
      </c>
      <c r="B366" s="394">
        <v>17329152.330000002</v>
      </c>
      <c r="C366" s="394">
        <v>19918983.669999998</v>
      </c>
      <c r="D366" s="394">
        <v>214470300.08000004</v>
      </c>
      <c r="E366" s="394">
        <v>5477390.3900000006</v>
      </c>
      <c r="F366" s="394">
        <v>17014543.82</v>
      </c>
      <c r="G366" s="394">
        <v>86977089.510000005</v>
      </c>
      <c r="H366" s="394">
        <v>57842452.939999998</v>
      </c>
      <c r="I366" s="394">
        <v>14725683.990000002</v>
      </c>
      <c r="J366" s="394">
        <v>38472448.400000006</v>
      </c>
      <c r="K366" s="394">
        <v>7888437.1900000004</v>
      </c>
      <c r="L366" s="394">
        <v>26600414.82</v>
      </c>
      <c r="M366" s="395">
        <v>14058878.689999999</v>
      </c>
      <c r="N366" s="396">
        <v>520775775.82999998</v>
      </c>
      <c r="AM366" s="2"/>
    </row>
    <row r="367" spans="1:39" s="1" customFormat="1" ht="16.2" thickBot="1" x14ac:dyDescent="0.35">
      <c r="A367" s="387" t="s">
        <v>77</v>
      </c>
      <c r="B367" s="398">
        <v>180338952.27000004</v>
      </c>
      <c r="C367" s="398">
        <v>252534120.00999999</v>
      </c>
      <c r="D367" s="398">
        <v>2155195584.2200003</v>
      </c>
      <c r="E367" s="398">
        <v>60087450.810000002</v>
      </c>
      <c r="F367" s="398">
        <v>237136774.79999995</v>
      </c>
      <c r="G367" s="398">
        <v>800268304.13999999</v>
      </c>
      <c r="H367" s="398">
        <v>545841460.08999991</v>
      </c>
      <c r="I367" s="398">
        <v>131580922.88000005</v>
      </c>
      <c r="J367" s="398">
        <v>408733322.58000004</v>
      </c>
      <c r="K367" s="398">
        <v>104672614.42999999</v>
      </c>
      <c r="L367" s="398">
        <v>365395523.4600001</v>
      </c>
      <c r="M367" s="399">
        <v>161862201.84000003</v>
      </c>
      <c r="N367" s="399">
        <v>5403647231.5299997</v>
      </c>
      <c r="AM367" s="2"/>
    </row>
    <row r="368" spans="1:39" s="1" customFormat="1" ht="45.6" thickTop="1" x14ac:dyDescent="0.25">
      <c r="A368" s="686" t="s">
        <v>0</v>
      </c>
      <c r="B368" s="686"/>
      <c r="C368" s="686"/>
      <c r="D368" s="686"/>
      <c r="E368" s="686"/>
      <c r="F368" s="686"/>
      <c r="G368" s="686"/>
      <c r="H368" s="686"/>
      <c r="I368" s="686"/>
      <c r="J368" s="686"/>
      <c r="K368" s="686"/>
      <c r="L368" s="686"/>
      <c r="M368" s="686"/>
      <c r="N368" s="686"/>
      <c r="AM368" s="2"/>
    </row>
    <row r="369" spans="1:39" s="1" customFormat="1" ht="24.6" x14ac:dyDescent="0.4">
      <c r="A369" s="3" t="s">
        <v>1</v>
      </c>
      <c r="B369" s="4"/>
      <c r="C369" s="4"/>
      <c r="D369" s="4"/>
      <c r="E369" s="687" t="s">
        <v>2</v>
      </c>
      <c r="F369" s="687"/>
      <c r="G369" s="687"/>
      <c r="H369" s="687"/>
      <c r="I369" s="5"/>
      <c r="J369" s="5"/>
      <c r="K369" s="5"/>
      <c r="L369" s="5"/>
      <c r="M369" s="210"/>
      <c r="N369" s="210" t="s">
        <v>315</v>
      </c>
      <c r="AM369" s="2"/>
    </row>
    <row r="370" spans="1:39" s="1" customFormat="1" ht="15.6" x14ac:dyDescent="0.3">
      <c r="A370" s="41"/>
      <c r="B370" s="411"/>
      <c r="C370" s="411"/>
      <c r="D370" s="411"/>
      <c r="E370" s="411"/>
      <c r="F370" s="411"/>
      <c r="G370" s="411"/>
      <c r="H370" s="411"/>
      <c r="I370" s="411"/>
      <c r="J370" s="411"/>
      <c r="K370" s="411"/>
      <c r="L370" s="411"/>
      <c r="M370" s="411"/>
      <c r="N370" s="411"/>
      <c r="AM370" s="2"/>
    </row>
    <row r="371" spans="1:39" s="1" customFormat="1" ht="16.2" thickBot="1" x14ac:dyDescent="0.35">
      <c r="A371" s="366" t="s">
        <v>316</v>
      </c>
      <c r="B371" s="419"/>
      <c r="C371" s="86"/>
      <c r="D371" s="86"/>
      <c r="E371" s="86"/>
      <c r="F371" s="411"/>
      <c r="G371" s="411"/>
      <c r="H371" s="411"/>
      <c r="I371" s="411"/>
      <c r="J371" s="411"/>
      <c r="K371" s="411"/>
      <c r="L371" s="411"/>
      <c r="M371" s="411"/>
      <c r="N371" s="411"/>
      <c r="AM371" s="2"/>
    </row>
    <row r="372" spans="1:39" s="1" customFormat="1" ht="30.6" thickTop="1" x14ac:dyDescent="0.25">
      <c r="A372" s="175" t="s">
        <v>316</v>
      </c>
      <c r="B372" s="289" t="s">
        <v>67</v>
      </c>
      <c r="C372" s="289" t="s">
        <v>68</v>
      </c>
      <c r="D372" s="261" t="s">
        <v>108</v>
      </c>
      <c r="E372" s="175" t="s">
        <v>109</v>
      </c>
      <c r="F372" s="411"/>
      <c r="G372" s="411"/>
      <c r="H372" s="411"/>
      <c r="I372" s="411"/>
      <c r="J372" s="411"/>
      <c r="K372" s="411"/>
      <c r="L372" s="411"/>
      <c r="M372" s="411"/>
      <c r="N372" s="411"/>
      <c r="AM372" s="2"/>
    </row>
    <row r="373" spans="1:39" s="1" customFormat="1" x14ac:dyDescent="0.25">
      <c r="A373" s="320" t="s">
        <v>317</v>
      </c>
      <c r="B373" s="178">
        <v>5894922.3099999996</v>
      </c>
      <c r="C373" s="179">
        <v>1.0909154608767639E-3</v>
      </c>
      <c r="D373" s="178">
        <v>29</v>
      </c>
      <c r="E373" s="179">
        <v>8.2694117311585735E-4</v>
      </c>
      <c r="F373" s="411"/>
      <c r="G373" s="411"/>
      <c r="H373" s="411"/>
      <c r="I373" s="411"/>
      <c r="J373" s="411"/>
      <c r="K373" s="411"/>
      <c r="L373" s="411"/>
      <c r="M373" s="411"/>
      <c r="N373" s="411"/>
      <c r="AM373" s="2"/>
    </row>
    <row r="374" spans="1:39" s="1" customFormat="1" x14ac:dyDescent="0.25">
      <c r="A374" s="320" t="s">
        <v>318</v>
      </c>
      <c r="B374" s="178">
        <v>232978559.52000001</v>
      </c>
      <c r="C374" s="179">
        <v>4.3115057208135688E-2</v>
      </c>
      <c r="D374" s="178">
        <v>1376</v>
      </c>
      <c r="E374" s="179">
        <v>3.9236932903704128E-2</v>
      </c>
      <c r="F374" s="411"/>
      <c r="G374" s="411"/>
      <c r="H374" s="411"/>
      <c r="I374" s="411"/>
      <c r="J374" s="411"/>
      <c r="K374" s="411"/>
      <c r="L374" s="411"/>
      <c r="M374" s="411"/>
      <c r="N374" s="411"/>
      <c r="AM374" s="2"/>
    </row>
    <row r="375" spans="1:39" s="1" customFormat="1" x14ac:dyDescent="0.25">
      <c r="A375" s="320" t="s">
        <v>319</v>
      </c>
      <c r="B375" s="178">
        <v>1726064121.8900001</v>
      </c>
      <c r="C375" s="179">
        <v>0.31942575966441805</v>
      </c>
      <c r="D375" s="178">
        <v>11511</v>
      </c>
      <c r="E375" s="179">
        <v>0.32823861530126325</v>
      </c>
      <c r="F375" s="411"/>
      <c r="G375" s="411"/>
      <c r="H375" s="411"/>
      <c r="I375" s="411"/>
      <c r="J375" s="411"/>
      <c r="K375" s="411"/>
      <c r="L375" s="411"/>
      <c r="M375" s="411"/>
      <c r="N375" s="411"/>
      <c r="AM375" s="2"/>
    </row>
    <row r="376" spans="1:39" s="1" customFormat="1" x14ac:dyDescent="0.25">
      <c r="A376" s="320" t="s">
        <v>320</v>
      </c>
      <c r="B376" s="178">
        <v>2431126105.5</v>
      </c>
      <c r="C376" s="179">
        <v>0.44990466648424154</v>
      </c>
      <c r="D376" s="178">
        <v>15580</v>
      </c>
      <c r="E376" s="179">
        <v>0.44426701645327782</v>
      </c>
      <c r="F376" s="411"/>
      <c r="G376" s="411"/>
      <c r="H376" s="411"/>
      <c r="I376" s="411"/>
      <c r="J376" s="411"/>
      <c r="K376" s="411"/>
      <c r="L376" s="411"/>
      <c r="M376" s="411"/>
      <c r="N376" s="411"/>
      <c r="AM376" s="2"/>
    </row>
    <row r="377" spans="1:39" s="1" customFormat="1" x14ac:dyDescent="0.25">
      <c r="A377" s="320" t="s">
        <v>321</v>
      </c>
      <c r="B377" s="178">
        <v>630902804.72000003</v>
      </c>
      <c r="C377" s="179">
        <v>0.11675499485582903</v>
      </c>
      <c r="D377" s="178">
        <v>4189</v>
      </c>
      <c r="E377" s="179">
        <v>0.11945022669594228</v>
      </c>
      <c r="F377" s="411"/>
      <c r="G377" s="411"/>
      <c r="H377" s="411"/>
      <c r="I377" s="411"/>
      <c r="J377" s="411"/>
      <c r="K377" s="411"/>
      <c r="L377" s="411"/>
      <c r="M377" s="411"/>
      <c r="N377" s="411"/>
      <c r="AM377" s="2"/>
    </row>
    <row r="378" spans="1:39" s="1" customFormat="1" x14ac:dyDescent="0.25">
      <c r="A378" s="320" t="s">
        <v>322</v>
      </c>
      <c r="B378" s="178">
        <v>33986347.93</v>
      </c>
      <c r="C378" s="179">
        <v>6.2895201099900499E-3</v>
      </c>
      <c r="D378" s="178">
        <v>231</v>
      </c>
      <c r="E378" s="179">
        <v>6.5870141720607948E-3</v>
      </c>
      <c r="F378" s="411"/>
      <c r="G378" s="411"/>
      <c r="H378" s="411"/>
      <c r="I378" s="411"/>
      <c r="J378" s="411"/>
      <c r="K378" s="411"/>
      <c r="L378" s="411"/>
      <c r="M378" s="411"/>
      <c r="N378" s="411"/>
      <c r="AM378" s="2"/>
    </row>
    <row r="379" spans="1:39" s="1" customFormat="1" x14ac:dyDescent="0.25">
      <c r="A379" s="320" t="s">
        <v>323</v>
      </c>
      <c r="B379" s="178">
        <v>8526966.1600000001</v>
      </c>
      <c r="C379" s="179">
        <v>1.5780020039512564E-3</v>
      </c>
      <c r="D379" s="178">
        <v>68</v>
      </c>
      <c r="E379" s="179">
        <v>1.9390344748923551E-3</v>
      </c>
      <c r="F379" s="411"/>
      <c r="G379" s="411"/>
      <c r="H379" s="411"/>
      <c r="I379" s="411"/>
      <c r="J379" s="411"/>
      <c r="K379" s="411"/>
      <c r="L379" s="411"/>
      <c r="M379" s="411"/>
      <c r="N379" s="411"/>
      <c r="AM379" s="2"/>
    </row>
    <row r="380" spans="1:39" s="1" customFormat="1" x14ac:dyDescent="0.25">
      <c r="A380" s="320" t="s">
        <v>324</v>
      </c>
      <c r="B380" s="178">
        <v>334167403.5</v>
      </c>
      <c r="C380" s="179">
        <v>6.1841084212557504E-2</v>
      </c>
      <c r="D380" s="178">
        <v>2085</v>
      </c>
      <c r="E380" s="179">
        <v>5.9454218825743532E-2</v>
      </c>
      <c r="F380" s="411"/>
      <c r="G380" s="411"/>
      <c r="H380" s="411"/>
      <c r="I380" s="411"/>
      <c r="J380" s="411"/>
      <c r="K380" s="411"/>
      <c r="L380" s="411"/>
      <c r="M380" s="411"/>
      <c r="N380" s="411"/>
      <c r="AM380" s="2"/>
    </row>
    <row r="381" spans="1:39" s="1" customFormat="1" ht="16.2" thickBot="1" x14ac:dyDescent="0.35">
      <c r="A381" s="62" t="s">
        <v>258</v>
      </c>
      <c r="B381" s="295">
        <v>5403647231.5300007</v>
      </c>
      <c r="C381" s="420">
        <v>1</v>
      </c>
      <c r="D381" s="421">
        <v>35069</v>
      </c>
      <c r="E381" s="422">
        <v>1</v>
      </c>
      <c r="F381" s="411"/>
      <c r="G381" s="411"/>
      <c r="H381" s="411"/>
      <c r="I381" s="411"/>
      <c r="J381" s="411"/>
      <c r="K381" s="411"/>
      <c r="L381" s="411"/>
      <c r="M381" s="411"/>
      <c r="N381" s="411"/>
      <c r="AM381" s="2"/>
    </row>
    <row r="382" spans="1:39" s="1" customFormat="1" ht="16.2" thickTop="1" x14ac:dyDescent="0.25">
      <c r="A382" s="423"/>
      <c r="B382" s="423"/>
      <c r="C382" s="423"/>
      <c r="D382" s="423"/>
      <c r="E382" s="423"/>
      <c r="F382" s="411"/>
      <c r="G382" s="411"/>
      <c r="H382" s="411"/>
      <c r="I382" s="411"/>
      <c r="J382" s="411"/>
      <c r="K382" s="411"/>
      <c r="L382" s="411"/>
      <c r="M382" s="411"/>
      <c r="N382" s="411"/>
      <c r="AM382" s="2"/>
    </row>
    <row r="383" spans="1:39" s="1" customFormat="1" ht="16.2" thickBot="1" x14ac:dyDescent="0.35">
      <c r="A383" s="366" t="s">
        <v>325</v>
      </c>
      <c r="B383" s="419"/>
      <c r="C383" s="86"/>
      <c r="D383" s="86"/>
      <c r="E383" s="86"/>
      <c r="F383" s="411"/>
      <c r="G383" s="411"/>
      <c r="H383" s="411"/>
      <c r="I383" s="411"/>
      <c r="J383" s="411"/>
      <c r="K383" s="411"/>
      <c r="L383" s="411"/>
      <c r="M383" s="411"/>
      <c r="N383" s="411"/>
      <c r="AM383" s="2"/>
    </row>
    <row r="384" spans="1:39" s="1" customFormat="1" ht="30.6" thickTop="1" x14ac:dyDescent="0.25">
      <c r="A384" s="175" t="s">
        <v>325</v>
      </c>
      <c r="B384" s="289" t="s">
        <v>67</v>
      </c>
      <c r="C384" s="289" t="s">
        <v>68</v>
      </c>
      <c r="D384" s="261" t="s">
        <v>108</v>
      </c>
      <c r="E384" s="175" t="s">
        <v>109</v>
      </c>
      <c r="F384" s="411"/>
      <c r="G384" s="411"/>
      <c r="H384" s="411"/>
      <c r="I384" s="411"/>
      <c r="J384" s="411"/>
      <c r="K384" s="411"/>
      <c r="L384" s="411"/>
      <c r="M384" s="411"/>
      <c r="N384" s="411"/>
      <c r="AM384" s="2"/>
    </row>
    <row r="385" spans="1:39" s="1" customFormat="1" x14ac:dyDescent="0.25">
      <c r="A385" s="320" t="s">
        <v>317</v>
      </c>
      <c r="B385" s="178">
        <v>168220303.50999999</v>
      </c>
      <c r="C385" s="179">
        <v>3.1130881847438757E-2</v>
      </c>
      <c r="D385" s="178">
        <v>1207</v>
      </c>
      <c r="E385" s="179">
        <v>3.4417861929339301E-2</v>
      </c>
      <c r="F385" s="411"/>
      <c r="G385" s="411"/>
      <c r="H385" s="411"/>
      <c r="I385" s="411"/>
      <c r="J385" s="411"/>
      <c r="K385" s="411"/>
      <c r="L385" s="411"/>
      <c r="M385" s="411"/>
      <c r="N385" s="411"/>
      <c r="AM385" s="2"/>
    </row>
    <row r="386" spans="1:39" s="1" customFormat="1" x14ac:dyDescent="0.25">
      <c r="A386" s="320" t="s">
        <v>318</v>
      </c>
      <c r="B386" s="178">
        <v>3166656163.73</v>
      </c>
      <c r="C386" s="179">
        <v>0.58602200107600033</v>
      </c>
      <c r="D386" s="178">
        <v>20896</v>
      </c>
      <c r="E386" s="179">
        <v>0.59585388804927431</v>
      </c>
      <c r="F386" s="411"/>
      <c r="G386" s="411"/>
      <c r="H386" s="411"/>
      <c r="I386" s="411"/>
      <c r="J386" s="411"/>
      <c r="K386" s="411"/>
      <c r="L386" s="411"/>
      <c r="M386" s="411"/>
      <c r="N386" s="411"/>
      <c r="AM386" s="2"/>
    </row>
    <row r="387" spans="1:39" s="1" customFormat="1" x14ac:dyDescent="0.25">
      <c r="A387" s="320" t="s">
        <v>319</v>
      </c>
      <c r="B387" s="178">
        <v>1537202835.2</v>
      </c>
      <c r="C387" s="179">
        <v>0.28447505348433949</v>
      </c>
      <c r="D387" s="178">
        <v>9604</v>
      </c>
      <c r="E387" s="179">
        <v>0.27386010436567909</v>
      </c>
      <c r="F387" s="411"/>
      <c r="G387" s="411"/>
      <c r="H387" s="411"/>
      <c r="I387" s="411"/>
      <c r="J387" s="411"/>
      <c r="K387" s="411"/>
      <c r="L387" s="411"/>
      <c r="M387" s="411"/>
      <c r="N387" s="411"/>
      <c r="AM387" s="2"/>
    </row>
    <row r="388" spans="1:39" s="1" customFormat="1" x14ac:dyDescent="0.25">
      <c r="A388" s="320" t="s">
        <v>320</v>
      </c>
      <c r="B388" s="178">
        <v>167782168.40000001</v>
      </c>
      <c r="C388" s="179">
        <v>3.1049800479387289E-2</v>
      </c>
      <c r="D388" s="178">
        <v>1072</v>
      </c>
      <c r="E388" s="179">
        <v>3.0568308192420655E-2</v>
      </c>
      <c r="F388" s="411"/>
      <c r="G388" s="411"/>
      <c r="H388" s="411"/>
      <c r="I388" s="411"/>
      <c r="J388" s="411"/>
      <c r="K388" s="411"/>
      <c r="L388" s="411"/>
      <c r="M388" s="411"/>
      <c r="N388" s="411"/>
      <c r="AM388" s="2"/>
    </row>
    <row r="389" spans="1:39" s="1" customFormat="1" x14ac:dyDescent="0.25">
      <c r="A389" s="320" t="s">
        <v>321</v>
      </c>
      <c r="B389" s="178">
        <v>25395696.059999999</v>
      </c>
      <c r="C389" s="179">
        <v>4.699732416249794E-3</v>
      </c>
      <c r="D389" s="178">
        <v>170</v>
      </c>
      <c r="E389" s="179">
        <v>4.847586187230888E-3</v>
      </c>
      <c r="F389" s="411"/>
      <c r="G389" s="411"/>
      <c r="H389" s="411"/>
      <c r="I389" s="411"/>
      <c r="J389" s="411"/>
      <c r="K389" s="411"/>
      <c r="L389" s="411"/>
      <c r="M389" s="411"/>
      <c r="N389" s="411"/>
      <c r="AM389" s="2"/>
    </row>
    <row r="390" spans="1:39" s="1" customFormat="1" x14ac:dyDescent="0.25">
      <c r="A390" s="320" t="s">
        <v>322</v>
      </c>
      <c r="B390" s="178">
        <v>2945500.93</v>
      </c>
      <c r="C390" s="179">
        <v>5.4509497082140285E-4</v>
      </c>
      <c r="D390" s="178">
        <v>24</v>
      </c>
      <c r="E390" s="179">
        <v>6.8436510878553704E-4</v>
      </c>
      <c r="F390" s="411"/>
      <c r="G390" s="411"/>
      <c r="H390" s="411"/>
      <c r="I390" s="411"/>
      <c r="J390" s="411"/>
      <c r="K390" s="411"/>
      <c r="L390" s="411"/>
      <c r="M390" s="411"/>
      <c r="N390" s="411"/>
      <c r="AM390" s="2"/>
    </row>
    <row r="391" spans="1:39" s="1" customFormat="1" x14ac:dyDescent="0.25">
      <c r="A391" s="320" t="s">
        <v>323</v>
      </c>
      <c r="B391" s="178">
        <v>1277160.2</v>
      </c>
      <c r="C391" s="179">
        <v>2.3635151320534705E-4</v>
      </c>
      <c r="D391" s="178">
        <v>11</v>
      </c>
      <c r="E391" s="179">
        <v>3.1366734152670449E-4</v>
      </c>
      <c r="F391" s="411"/>
      <c r="G391" s="411"/>
      <c r="H391" s="411"/>
      <c r="I391" s="411"/>
      <c r="J391" s="411"/>
      <c r="K391" s="411"/>
      <c r="L391" s="411"/>
      <c r="M391" s="411"/>
      <c r="N391" s="411"/>
      <c r="AM391" s="2"/>
    </row>
    <row r="392" spans="1:39" s="1" customFormat="1" x14ac:dyDescent="0.25">
      <c r="A392" s="320" t="s">
        <v>324</v>
      </c>
      <c r="B392" s="178">
        <v>334167403.5</v>
      </c>
      <c r="C392" s="179">
        <v>6.1841084212557504E-2</v>
      </c>
      <c r="D392" s="178">
        <v>2085</v>
      </c>
      <c r="E392" s="179">
        <v>5.9454218825743532E-2</v>
      </c>
      <c r="F392" s="411"/>
      <c r="G392" s="411"/>
      <c r="H392" s="411"/>
      <c r="I392" s="411"/>
      <c r="J392" s="411"/>
      <c r="K392" s="411"/>
      <c r="L392" s="411"/>
      <c r="M392" s="411"/>
      <c r="N392" s="411"/>
      <c r="AM392" s="2"/>
    </row>
    <row r="393" spans="1:39" s="1" customFormat="1" ht="16.2" thickBot="1" x14ac:dyDescent="0.35">
      <c r="A393" s="62" t="s">
        <v>258</v>
      </c>
      <c r="B393" s="295">
        <v>5403647231.5299997</v>
      </c>
      <c r="C393" s="420">
        <v>1</v>
      </c>
      <c r="D393" s="421">
        <v>35069</v>
      </c>
      <c r="E393" s="422">
        <v>1</v>
      </c>
      <c r="F393" s="411"/>
      <c r="G393" s="411"/>
      <c r="H393" s="411"/>
      <c r="I393" s="411"/>
      <c r="J393" s="411"/>
      <c r="K393" s="411"/>
      <c r="L393" s="411"/>
      <c r="M393" s="411"/>
      <c r="N393" s="411"/>
      <c r="AM393" s="2"/>
    </row>
    <row r="394" spans="1:39" s="1" customFormat="1" ht="16.2" thickTop="1" x14ac:dyDescent="0.25">
      <c r="A394" s="423"/>
      <c r="B394" s="423"/>
      <c r="C394" s="423"/>
      <c r="D394" s="423"/>
      <c r="E394" s="423"/>
      <c r="F394" s="411"/>
      <c r="G394" s="411"/>
      <c r="H394" s="411"/>
      <c r="I394" s="411"/>
      <c r="J394" s="411"/>
      <c r="K394" s="411"/>
      <c r="L394" s="411"/>
      <c r="M394" s="411"/>
      <c r="N394" s="411"/>
      <c r="AM394" s="2"/>
    </row>
    <row r="395" spans="1:39" s="1" customFormat="1" ht="15.6" x14ac:dyDescent="0.25">
      <c r="A395" s="424" t="s">
        <v>572</v>
      </c>
      <c r="B395" s="423"/>
      <c r="C395" s="423"/>
      <c r="D395" s="423"/>
      <c r="E395" s="423"/>
      <c r="F395" s="411"/>
      <c r="G395" s="411"/>
      <c r="H395" s="411"/>
      <c r="I395" s="411"/>
      <c r="J395" s="411"/>
      <c r="K395" s="411"/>
      <c r="L395" s="411"/>
      <c r="M395" s="411"/>
      <c r="N395" s="411"/>
      <c r="AM395" s="2"/>
    </row>
    <row r="396" spans="1:39" s="1" customFormat="1" ht="15.6" x14ac:dyDescent="0.25">
      <c r="A396" s="320" t="s">
        <v>326</v>
      </c>
      <c r="B396" s="423"/>
      <c r="C396" s="423"/>
      <c r="D396" s="423"/>
      <c r="E396" s="423"/>
      <c r="F396" s="411"/>
      <c r="G396" s="411"/>
      <c r="H396" s="411"/>
      <c r="I396" s="411"/>
      <c r="J396" s="411"/>
      <c r="K396" s="411"/>
      <c r="L396" s="411"/>
      <c r="M396" s="411"/>
      <c r="N396" s="411"/>
      <c r="AM396" s="2"/>
    </row>
    <row r="397" spans="1:39" s="1" customFormat="1" ht="15.6" x14ac:dyDescent="0.3">
      <c r="A397" s="41"/>
      <c r="B397" s="411"/>
      <c r="C397" s="411"/>
      <c r="D397" s="411"/>
      <c r="E397" s="411"/>
      <c r="F397" s="411"/>
      <c r="G397" s="411"/>
      <c r="H397" s="411"/>
      <c r="I397" s="411"/>
      <c r="J397" s="411"/>
      <c r="K397" s="411"/>
      <c r="L397" s="411"/>
      <c r="M397" s="411"/>
      <c r="N397" s="411"/>
      <c r="AM397" s="2"/>
    </row>
    <row r="398" spans="1:39" s="1" customFormat="1" ht="15.6" x14ac:dyDescent="0.3">
      <c r="A398" s="41"/>
      <c r="B398" s="411"/>
      <c r="C398" s="411"/>
      <c r="D398" s="411"/>
      <c r="E398" s="411"/>
      <c r="F398" s="411"/>
      <c r="G398" s="411"/>
      <c r="H398" s="411"/>
      <c r="I398" s="411"/>
      <c r="J398" s="411"/>
      <c r="K398" s="411"/>
      <c r="L398" s="411"/>
      <c r="M398" s="411"/>
      <c r="N398" s="411"/>
      <c r="AM398" s="2"/>
    </row>
    <row r="399" spans="1:39" s="1" customFormat="1" ht="15.6" x14ac:dyDescent="0.3">
      <c r="A399" s="41"/>
      <c r="B399" s="411"/>
      <c r="C399" s="411"/>
      <c r="D399" s="411"/>
      <c r="E399" s="411"/>
      <c r="F399" s="411"/>
      <c r="G399" s="411"/>
      <c r="H399" s="411"/>
      <c r="I399" s="411"/>
      <c r="J399" s="411"/>
      <c r="K399" s="411"/>
      <c r="L399" s="411"/>
      <c r="M399" s="411"/>
      <c r="N399" s="411"/>
      <c r="AM399" s="2"/>
    </row>
    <row r="400" spans="1:39" s="1" customFormat="1" ht="15.6" x14ac:dyDescent="0.3">
      <c r="A400" s="41"/>
      <c r="B400" s="411"/>
      <c r="C400" s="411"/>
      <c r="D400" s="411"/>
      <c r="E400" s="411"/>
      <c r="F400" s="411"/>
      <c r="G400" s="411"/>
      <c r="H400" s="411"/>
      <c r="I400" s="411"/>
      <c r="J400" s="411"/>
      <c r="K400" s="411"/>
      <c r="L400" s="411"/>
      <c r="M400" s="411"/>
      <c r="N400" s="411"/>
      <c r="AM400" s="2"/>
    </row>
    <row r="401" spans="1:39" s="1" customFormat="1" ht="15.6" x14ac:dyDescent="0.3">
      <c r="A401" s="41"/>
      <c r="B401" s="411"/>
      <c r="C401" s="411"/>
      <c r="D401" s="411"/>
      <c r="E401" s="411"/>
      <c r="F401" s="411"/>
      <c r="G401" s="411"/>
      <c r="H401" s="411"/>
      <c r="I401" s="411"/>
      <c r="J401" s="411"/>
      <c r="K401" s="411"/>
      <c r="L401" s="411"/>
      <c r="M401" s="411"/>
      <c r="N401" s="411"/>
      <c r="AM401" s="2"/>
    </row>
    <row r="402" spans="1:39" s="1" customFormat="1" ht="15.6" x14ac:dyDescent="0.3">
      <c r="A402" s="41"/>
      <c r="B402" s="411"/>
      <c r="C402" s="411"/>
      <c r="D402" s="411"/>
      <c r="E402" s="411"/>
      <c r="F402" s="411"/>
      <c r="G402" s="411"/>
      <c r="H402" s="411"/>
      <c r="I402" s="411"/>
      <c r="J402" s="411"/>
      <c r="K402" s="411"/>
      <c r="L402" s="411"/>
      <c r="M402" s="411"/>
      <c r="N402" s="411"/>
      <c r="AM402" s="2"/>
    </row>
    <row r="403" spans="1:39" s="1" customFormat="1" ht="15.6" x14ac:dyDescent="0.3">
      <c r="A403" s="41"/>
      <c r="B403" s="411"/>
      <c r="C403" s="411"/>
      <c r="D403" s="411"/>
      <c r="E403" s="411"/>
      <c r="F403" s="411"/>
      <c r="G403" s="411"/>
      <c r="H403" s="411"/>
      <c r="I403" s="411"/>
      <c r="J403" s="411"/>
      <c r="K403" s="411"/>
      <c r="L403" s="411"/>
      <c r="M403" s="411"/>
      <c r="N403" s="411"/>
      <c r="AM403" s="2"/>
    </row>
    <row r="404" spans="1:39" s="1" customFormat="1" ht="15.6" x14ac:dyDescent="0.3">
      <c r="A404" s="41"/>
      <c r="B404" s="411"/>
      <c r="C404" s="411"/>
      <c r="D404" s="411"/>
      <c r="E404" s="411"/>
      <c r="F404" s="411"/>
      <c r="G404" s="411"/>
      <c r="H404" s="411"/>
      <c r="I404" s="411"/>
      <c r="J404" s="411"/>
      <c r="K404" s="411"/>
      <c r="L404" s="411"/>
      <c r="M404" s="411"/>
      <c r="N404" s="411"/>
      <c r="AM404" s="2"/>
    </row>
    <row r="405" spans="1:39" s="1" customFormat="1" ht="15.6" x14ac:dyDescent="0.3">
      <c r="A405" s="41"/>
      <c r="B405" s="411"/>
      <c r="C405" s="411"/>
      <c r="D405" s="411"/>
      <c r="E405" s="411"/>
      <c r="F405" s="411"/>
      <c r="G405" s="411"/>
      <c r="H405" s="411"/>
      <c r="I405" s="411"/>
      <c r="J405" s="411"/>
      <c r="K405" s="411"/>
      <c r="L405" s="411"/>
      <c r="M405" s="411"/>
      <c r="N405" s="411"/>
      <c r="AM405" s="2"/>
    </row>
    <row r="406" spans="1:39" s="1" customFormat="1" ht="15.6" x14ac:dyDescent="0.3">
      <c r="A406" s="41"/>
      <c r="B406" s="411"/>
      <c r="C406" s="411"/>
      <c r="D406" s="411"/>
      <c r="E406" s="411"/>
      <c r="F406" s="411"/>
      <c r="G406" s="411"/>
      <c r="H406" s="411"/>
      <c r="I406" s="411"/>
      <c r="J406" s="411"/>
      <c r="K406" s="411"/>
      <c r="L406" s="411"/>
      <c r="M406" s="411"/>
      <c r="N406" s="411"/>
      <c r="AM406" s="2"/>
    </row>
    <row r="407" spans="1:39" s="1" customFormat="1" ht="15.6" x14ac:dyDescent="0.3">
      <c r="A407" s="41"/>
      <c r="B407" s="411"/>
      <c r="C407" s="411"/>
      <c r="D407" s="411"/>
      <c r="E407" s="411"/>
      <c r="F407" s="411"/>
      <c r="G407" s="411"/>
      <c r="H407" s="411"/>
      <c r="I407" s="411"/>
      <c r="J407" s="411"/>
      <c r="K407" s="411"/>
      <c r="L407" s="411"/>
      <c r="M407" s="411"/>
      <c r="N407" s="411"/>
      <c r="AM407" s="2"/>
    </row>
    <row r="408" spans="1:39" s="1" customFormat="1" ht="15.6" x14ac:dyDescent="0.3">
      <c r="A408" s="41"/>
      <c r="B408" s="411"/>
      <c r="C408" s="411"/>
      <c r="D408" s="411"/>
      <c r="E408" s="411"/>
      <c r="F408" s="411"/>
      <c r="G408" s="411"/>
      <c r="H408" s="411"/>
      <c r="I408" s="411"/>
      <c r="J408" s="411"/>
      <c r="K408" s="411"/>
      <c r="L408" s="411"/>
      <c r="M408" s="411"/>
      <c r="N408" s="411"/>
      <c r="AM408" s="2"/>
    </row>
    <row r="409" spans="1:39" s="1" customFormat="1" ht="45" x14ac:dyDescent="0.25">
      <c r="A409" s="686" t="s">
        <v>0</v>
      </c>
      <c r="B409" s="686"/>
      <c r="C409" s="686"/>
      <c r="D409" s="686"/>
      <c r="E409" s="686"/>
      <c r="F409" s="686"/>
      <c r="G409" s="686"/>
      <c r="H409" s="686"/>
      <c r="I409" s="686"/>
      <c r="J409" s="686"/>
      <c r="K409" s="686"/>
      <c r="L409" s="686"/>
      <c r="M409" s="686"/>
      <c r="N409" s="686"/>
      <c r="AM409" s="2"/>
    </row>
    <row r="410" spans="1:39" s="1" customFormat="1" ht="24.6" x14ac:dyDescent="0.4">
      <c r="A410" s="3" t="s">
        <v>1</v>
      </c>
      <c r="B410" s="4"/>
      <c r="C410" s="4"/>
      <c r="D410" s="4"/>
      <c r="E410" s="687" t="s">
        <v>2</v>
      </c>
      <c r="F410" s="687"/>
      <c r="G410" s="687"/>
      <c r="H410" s="687"/>
      <c r="I410" s="5"/>
      <c r="J410" s="5"/>
      <c r="K410" s="5"/>
      <c r="L410" s="5"/>
      <c r="M410" s="210"/>
      <c r="N410" s="210" t="s">
        <v>327</v>
      </c>
      <c r="AM410" s="2"/>
    </row>
    <row r="411" spans="1:39" s="1" customFormat="1" x14ac:dyDescent="0.25">
      <c r="A411" s="92"/>
      <c r="B411" s="425"/>
      <c r="G411" s="70"/>
      <c r="H411" s="70"/>
      <c r="I411" s="70"/>
      <c r="J411" s="70"/>
      <c r="K411" s="70"/>
      <c r="L411" s="70"/>
      <c r="M411" s="70"/>
      <c r="AM411" s="2"/>
    </row>
    <row r="412" spans="1:39" s="86" customFormat="1" ht="16.2" thickBot="1" x14ac:dyDescent="0.35">
      <c r="A412" s="366" t="s">
        <v>328</v>
      </c>
    </row>
    <row r="413" spans="1:39" s="86" customFormat="1" ht="50.4" customHeight="1" thickTop="1" x14ac:dyDescent="0.25">
      <c r="A413" s="426" t="s">
        <v>329</v>
      </c>
      <c r="B413" s="762" t="s">
        <v>330</v>
      </c>
      <c r="C413" s="763"/>
      <c r="D413" s="762" t="s">
        <v>331</v>
      </c>
      <c r="E413" s="764"/>
      <c r="F413" s="763"/>
      <c r="G413" s="427" t="s">
        <v>332</v>
      </c>
      <c r="H413" s="427" t="s">
        <v>333</v>
      </c>
      <c r="I413" s="428" t="s">
        <v>334</v>
      </c>
      <c r="J413" s="762" t="s">
        <v>335</v>
      </c>
      <c r="K413" s="764"/>
      <c r="L413" s="764"/>
      <c r="M413" s="764"/>
    </row>
    <row r="414" spans="1:39" s="86" customFormat="1" ht="20.399999999999999" customHeight="1" x14ac:dyDescent="0.25">
      <c r="A414" s="429" t="s">
        <v>573</v>
      </c>
      <c r="B414" s="772" t="s">
        <v>574</v>
      </c>
      <c r="C414" s="773"/>
      <c r="D414" s="772" t="s">
        <v>574</v>
      </c>
      <c r="E414" s="774"/>
      <c r="F414" s="775"/>
      <c r="G414" s="430" t="s">
        <v>575</v>
      </c>
      <c r="H414" s="430" t="s">
        <v>575</v>
      </c>
      <c r="I414" s="430" t="s">
        <v>337</v>
      </c>
      <c r="J414" s="776" t="s">
        <v>576</v>
      </c>
      <c r="K414" s="777"/>
      <c r="L414" s="777"/>
      <c r="M414" s="777"/>
    </row>
    <row r="415" spans="1:39" s="1" customFormat="1" ht="20.399999999999999" customHeight="1" x14ac:dyDescent="0.3">
      <c r="A415" s="431"/>
      <c r="B415" s="432"/>
      <c r="C415" s="432"/>
      <c r="D415" s="433"/>
      <c r="E415" s="434"/>
      <c r="F415" s="435"/>
      <c r="G415" s="436"/>
      <c r="H415" s="437"/>
      <c r="I415" s="438"/>
      <c r="J415" s="433"/>
      <c r="AK415" s="2"/>
    </row>
    <row r="416" spans="1:39" s="86" customFormat="1" ht="31.95" customHeight="1" x14ac:dyDescent="0.25">
      <c r="A416" s="439" t="s">
        <v>577</v>
      </c>
      <c r="B416" s="768" t="s">
        <v>578</v>
      </c>
      <c r="C416" s="769"/>
      <c r="D416" s="768" t="s">
        <v>579</v>
      </c>
      <c r="E416" s="770"/>
      <c r="F416" s="771"/>
      <c r="G416" s="430" t="s">
        <v>580</v>
      </c>
      <c r="H416" s="430" t="s">
        <v>581</v>
      </c>
      <c r="I416" s="430" t="s">
        <v>337</v>
      </c>
      <c r="J416" s="768" t="s">
        <v>582</v>
      </c>
      <c r="K416" s="770"/>
      <c r="L416" s="440"/>
      <c r="M416" s="440"/>
    </row>
    <row r="417" spans="1:13" s="86" customFormat="1" ht="20.399999999999999" customHeight="1" x14ac:dyDescent="0.25">
      <c r="A417" s="439"/>
      <c r="B417" s="768"/>
      <c r="C417" s="769"/>
      <c r="D417" s="768"/>
      <c r="E417" s="770"/>
      <c r="F417" s="771"/>
      <c r="G417" s="430"/>
      <c r="H417" s="430"/>
      <c r="I417" s="430"/>
      <c r="J417" s="768"/>
      <c r="K417" s="770"/>
      <c r="L417" s="440"/>
      <c r="M417" s="440"/>
    </row>
    <row r="418" spans="1:13" s="86" customFormat="1" ht="33" customHeight="1" x14ac:dyDescent="0.25">
      <c r="A418" s="439" t="s">
        <v>583</v>
      </c>
      <c r="B418" s="768" t="s">
        <v>578</v>
      </c>
      <c r="C418" s="769"/>
      <c r="D418" s="768" t="s">
        <v>584</v>
      </c>
      <c r="E418" s="770"/>
      <c r="F418" s="771"/>
      <c r="G418" s="430" t="s">
        <v>585</v>
      </c>
      <c r="H418" s="430" t="s">
        <v>586</v>
      </c>
      <c r="I418" s="430" t="s">
        <v>337</v>
      </c>
      <c r="J418" s="768" t="s">
        <v>587</v>
      </c>
      <c r="K418" s="770"/>
      <c r="L418" s="440"/>
      <c r="M418" s="440"/>
    </row>
    <row r="419" spans="1:13" s="86" customFormat="1" ht="20.399999999999999" customHeight="1" x14ac:dyDescent="0.25">
      <c r="A419" s="439"/>
      <c r="B419" s="768"/>
      <c r="C419" s="769"/>
      <c r="D419" s="768"/>
      <c r="E419" s="770"/>
      <c r="F419" s="771"/>
      <c r="G419" s="430"/>
      <c r="H419" s="430"/>
      <c r="I419" s="430"/>
      <c r="J419" s="768"/>
      <c r="K419" s="770"/>
      <c r="L419" s="440"/>
      <c r="M419" s="440"/>
    </row>
    <row r="420" spans="1:13" s="86" customFormat="1" ht="34.200000000000003" customHeight="1" x14ac:dyDescent="0.25">
      <c r="A420" s="439" t="s">
        <v>341</v>
      </c>
      <c r="B420" s="768" t="s">
        <v>588</v>
      </c>
      <c r="C420" s="769"/>
      <c r="D420" s="768" t="s">
        <v>589</v>
      </c>
      <c r="E420" s="770"/>
      <c r="F420" s="771"/>
      <c r="G420" s="430" t="s">
        <v>575</v>
      </c>
      <c r="H420" s="430" t="s">
        <v>575</v>
      </c>
      <c r="I420" s="430" t="s">
        <v>337</v>
      </c>
      <c r="J420" s="768" t="s">
        <v>590</v>
      </c>
      <c r="K420" s="770"/>
      <c r="L420" s="440"/>
      <c r="M420" s="440"/>
    </row>
    <row r="421" spans="1:13" s="86" customFormat="1" ht="20.399999999999999" customHeight="1" x14ac:dyDescent="0.25">
      <c r="A421" s="439"/>
      <c r="B421" s="768"/>
      <c r="C421" s="769"/>
      <c r="D421" s="768"/>
      <c r="E421" s="770"/>
      <c r="F421" s="771"/>
      <c r="G421" s="430"/>
      <c r="H421" s="430"/>
      <c r="I421" s="430"/>
      <c r="J421" s="768"/>
      <c r="K421" s="770"/>
      <c r="L421" s="440"/>
      <c r="M421" s="440"/>
    </row>
    <row r="422" spans="1:13" s="86" customFormat="1" ht="20.399999999999999" customHeight="1" x14ac:dyDescent="0.25">
      <c r="A422" s="439" t="s">
        <v>591</v>
      </c>
      <c r="B422" s="768" t="s">
        <v>592</v>
      </c>
      <c r="C422" s="769"/>
      <c r="D422" s="768" t="s">
        <v>593</v>
      </c>
      <c r="E422" s="770"/>
      <c r="F422" s="771"/>
      <c r="G422" s="430" t="s">
        <v>575</v>
      </c>
      <c r="H422" s="430" t="s">
        <v>575</v>
      </c>
      <c r="I422" s="430" t="s">
        <v>337</v>
      </c>
      <c r="J422" s="768" t="s">
        <v>594</v>
      </c>
      <c r="K422" s="770"/>
      <c r="L422" s="440"/>
      <c r="M422" s="440"/>
    </row>
    <row r="423" spans="1:13" s="86" customFormat="1" ht="20.399999999999999" customHeight="1" x14ac:dyDescent="0.25">
      <c r="A423" s="439"/>
      <c r="B423" s="768"/>
      <c r="C423" s="769"/>
      <c r="D423" s="768"/>
      <c r="E423" s="770"/>
      <c r="F423" s="771"/>
      <c r="G423" s="430"/>
      <c r="H423" s="430"/>
      <c r="I423" s="430"/>
      <c r="J423" s="768"/>
      <c r="K423" s="770"/>
      <c r="L423" s="440"/>
      <c r="M423" s="440"/>
    </row>
    <row r="424" spans="1:13" s="86" customFormat="1" ht="20.399999999999999" customHeight="1" x14ac:dyDescent="0.25">
      <c r="A424" s="439" t="s">
        <v>387</v>
      </c>
      <c r="B424" s="768" t="s">
        <v>595</v>
      </c>
      <c r="C424" s="769"/>
      <c r="D424" s="768" t="s">
        <v>596</v>
      </c>
      <c r="E424" s="770"/>
      <c r="F424" s="771"/>
      <c r="G424" s="430" t="s">
        <v>575</v>
      </c>
      <c r="H424" s="430" t="s">
        <v>575</v>
      </c>
      <c r="I424" s="430" t="s">
        <v>337</v>
      </c>
      <c r="J424" s="768" t="s">
        <v>597</v>
      </c>
      <c r="K424" s="770"/>
      <c r="L424" s="440"/>
      <c r="M424" s="440"/>
    </row>
    <row r="425" spans="1:13" s="86" customFormat="1" ht="20.399999999999999" customHeight="1" x14ac:dyDescent="0.25">
      <c r="A425" s="439"/>
      <c r="B425" s="768"/>
      <c r="C425" s="769"/>
      <c r="D425" s="768"/>
      <c r="E425" s="770"/>
      <c r="F425" s="771"/>
      <c r="G425" s="430"/>
      <c r="H425" s="430"/>
      <c r="I425" s="430"/>
      <c r="J425" s="768"/>
      <c r="K425" s="770"/>
      <c r="L425" s="440"/>
      <c r="M425" s="440"/>
    </row>
    <row r="426" spans="1:13" s="86" customFormat="1" ht="20.399999999999999" customHeight="1" x14ac:dyDescent="0.25">
      <c r="A426" s="439" t="s">
        <v>598</v>
      </c>
      <c r="B426" s="768" t="s">
        <v>599</v>
      </c>
      <c r="C426" s="769"/>
      <c r="D426" s="768" t="s">
        <v>600</v>
      </c>
      <c r="E426" s="770"/>
      <c r="F426" s="771"/>
      <c r="G426" s="430" t="s">
        <v>575</v>
      </c>
      <c r="H426" s="430" t="s">
        <v>575</v>
      </c>
      <c r="I426" s="430" t="s">
        <v>337</v>
      </c>
      <c r="J426" s="768" t="s">
        <v>597</v>
      </c>
      <c r="K426" s="770"/>
      <c r="L426" s="440"/>
      <c r="M426" s="440"/>
    </row>
    <row r="427" spans="1:13" s="86" customFormat="1" ht="20.399999999999999" customHeight="1" x14ac:dyDescent="0.25">
      <c r="A427" s="439"/>
      <c r="B427" s="768"/>
      <c r="C427" s="769"/>
      <c r="D427" s="768"/>
      <c r="E427" s="770"/>
      <c r="F427" s="771"/>
      <c r="G427" s="430"/>
      <c r="H427" s="430"/>
      <c r="I427" s="430"/>
      <c r="J427" s="768"/>
      <c r="K427" s="770"/>
      <c r="L427" s="440"/>
      <c r="M427" s="440"/>
    </row>
    <row r="428" spans="1:13" s="86" customFormat="1" ht="20.399999999999999" customHeight="1" x14ac:dyDescent="0.25">
      <c r="A428" s="439" t="s">
        <v>601</v>
      </c>
      <c r="B428" s="768" t="s">
        <v>602</v>
      </c>
      <c r="C428" s="769"/>
      <c r="D428" s="768" t="s">
        <v>603</v>
      </c>
      <c r="E428" s="770"/>
      <c r="F428" s="771"/>
      <c r="G428" s="430" t="s">
        <v>585</v>
      </c>
      <c r="H428" s="430" t="s">
        <v>586</v>
      </c>
      <c r="I428" s="430" t="s">
        <v>337</v>
      </c>
      <c r="J428" s="768" t="s">
        <v>604</v>
      </c>
      <c r="K428" s="770"/>
      <c r="L428" s="440"/>
      <c r="M428" s="440"/>
    </row>
    <row r="429" spans="1:13" s="86" customFormat="1" ht="20.399999999999999" customHeight="1" x14ac:dyDescent="0.25">
      <c r="A429" s="439"/>
      <c r="B429" s="768"/>
      <c r="C429" s="769"/>
      <c r="D429" s="768"/>
      <c r="E429" s="770"/>
      <c r="F429" s="771"/>
      <c r="G429" s="430"/>
      <c r="H429" s="430"/>
      <c r="I429" s="430"/>
      <c r="J429" s="768"/>
      <c r="K429" s="770"/>
      <c r="L429" s="440"/>
      <c r="M429" s="440"/>
    </row>
    <row r="430" spans="1:13" s="86" customFormat="1" ht="20.399999999999999" customHeight="1" x14ac:dyDescent="0.25">
      <c r="A430" s="439" t="s">
        <v>605</v>
      </c>
      <c r="B430" s="768" t="s">
        <v>602</v>
      </c>
      <c r="C430" s="769"/>
      <c r="D430" s="768" t="s">
        <v>606</v>
      </c>
      <c r="E430" s="770"/>
      <c r="F430" s="771"/>
      <c r="G430" s="430" t="s">
        <v>607</v>
      </c>
      <c r="H430" s="430" t="s">
        <v>586</v>
      </c>
      <c r="I430" s="430" t="s">
        <v>337</v>
      </c>
      <c r="J430" s="768" t="s">
        <v>608</v>
      </c>
      <c r="K430" s="770"/>
      <c r="L430" s="440"/>
      <c r="M430" s="440"/>
    </row>
    <row r="431" spans="1:13" s="86" customFormat="1" ht="20.399999999999999" customHeight="1" x14ac:dyDescent="0.25">
      <c r="A431" s="439"/>
      <c r="B431" s="768"/>
      <c r="C431" s="769"/>
      <c r="D431" s="768"/>
      <c r="E431" s="770"/>
      <c r="F431" s="771"/>
      <c r="G431" s="430"/>
      <c r="H431" s="430"/>
      <c r="I431" s="430"/>
      <c r="J431" s="768"/>
      <c r="K431" s="770"/>
      <c r="L431" s="440"/>
      <c r="M431" s="440"/>
    </row>
    <row r="432" spans="1:13" s="86" customFormat="1" ht="20.399999999999999" customHeight="1" x14ac:dyDescent="0.25">
      <c r="A432" s="439" t="s">
        <v>609</v>
      </c>
      <c r="B432" s="768" t="s">
        <v>610</v>
      </c>
      <c r="C432" s="769"/>
      <c r="D432" s="768" t="s">
        <v>336</v>
      </c>
      <c r="E432" s="770"/>
      <c r="F432" s="771"/>
      <c r="G432" s="430" t="s">
        <v>611</v>
      </c>
      <c r="H432" s="430" t="s">
        <v>612</v>
      </c>
      <c r="I432" s="430" t="s">
        <v>337</v>
      </c>
      <c r="J432" s="768" t="s">
        <v>613</v>
      </c>
      <c r="K432" s="770"/>
      <c r="L432" s="440"/>
      <c r="M432" s="440"/>
    </row>
    <row r="433" spans="1:39" s="86" customFormat="1" ht="20.399999999999999" customHeight="1" x14ac:dyDescent="0.25">
      <c r="A433" s="439" t="s">
        <v>5</v>
      </c>
      <c r="B433" s="768"/>
      <c r="C433" s="769"/>
      <c r="D433" s="768"/>
      <c r="E433" s="770"/>
      <c r="F433" s="771"/>
      <c r="G433" s="430"/>
      <c r="H433" s="430"/>
      <c r="I433" s="430"/>
      <c r="J433" s="768"/>
      <c r="K433" s="770"/>
      <c r="L433" s="440"/>
      <c r="M433" s="440"/>
    </row>
    <row r="434" spans="1:39" s="86" customFormat="1" ht="20.399999999999999" customHeight="1" x14ac:dyDescent="0.25">
      <c r="A434" s="439" t="s">
        <v>614</v>
      </c>
      <c r="B434" s="768" t="s">
        <v>615</v>
      </c>
      <c r="C434" s="769"/>
      <c r="D434" s="768" t="s">
        <v>616</v>
      </c>
      <c r="E434" s="770"/>
      <c r="F434" s="771"/>
      <c r="G434" s="430" t="s">
        <v>575</v>
      </c>
      <c r="H434" s="430" t="s">
        <v>575</v>
      </c>
      <c r="I434" s="430" t="s">
        <v>337</v>
      </c>
      <c r="J434" s="768" t="s">
        <v>617</v>
      </c>
      <c r="K434" s="770"/>
      <c r="L434" s="440"/>
      <c r="M434" s="440"/>
    </row>
    <row r="435" spans="1:39" s="446" customFormat="1" x14ac:dyDescent="0.2">
      <c r="A435" s="441" t="s">
        <v>338</v>
      </c>
      <c r="B435" s="442"/>
      <c r="C435" s="443"/>
      <c r="D435" s="442"/>
      <c r="E435" s="443"/>
      <c r="F435" s="444"/>
      <c r="G435" s="445"/>
      <c r="H435" s="445"/>
      <c r="I435" s="445"/>
      <c r="J435" s="442"/>
      <c r="K435" s="443"/>
      <c r="L435" s="443"/>
      <c r="M435" s="443"/>
    </row>
    <row r="436" spans="1:39" s="446" customFormat="1" ht="18" customHeight="1" thickBot="1" x14ac:dyDescent="0.25">
      <c r="A436" s="447"/>
      <c r="B436" s="448"/>
      <c r="C436" s="449"/>
      <c r="D436" s="448"/>
      <c r="E436" s="449"/>
      <c r="F436" s="447"/>
      <c r="G436" s="450"/>
      <c r="H436" s="450"/>
      <c r="I436" s="450"/>
      <c r="J436" s="448"/>
      <c r="K436" s="449"/>
      <c r="L436" s="449"/>
      <c r="M436" s="449"/>
    </row>
    <row r="437" spans="1:39" s="70" customFormat="1" ht="16.2" thickTop="1" x14ac:dyDescent="0.25">
      <c r="A437" s="451"/>
      <c r="B437" s="451"/>
      <c r="C437" s="452"/>
      <c r="D437" s="452"/>
      <c r="E437" s="452"/>
      <c r="F437" s="452"/>
      <c r="G437" s="453"/>
      <c r="H437" s="453"/>
      <c r="I437" s="453"/>
      <c r="J437" s="1"/>
      <c r="K437" s="453"/>
      <c r="L437" s="453"/>
      <c r="M437" s="453"/>
      <c r="AM437" s="418"/>
    </row>
    <row r="438" spans="1:39" s="1" customFormat="1" ht="15.6" x14ac:dyDescent="0.25">
      <c r="A438" s="454"/>
      <c r="B438" s="454"/>
      <c r="C438" s="455"/>
      <c r="D438" s="45"/>
      <c r="E438" s="456"/>
      <c r="F438" s="456"/>
      <c r="G438" s="246"/>
      <c r="H438" s="246"/>
      <c r="I438" s="70"/>
      <c r="J438" s="70"/>
      <c r="K438" s="70"/>
      <c r="L438" s="70"/>
      <c r="M438" s="70"/>
      <c r="AM438" s="2"/>
    </row>
    <row r="439" spans="1:39" s="1" customFormat="1" ht="15.6" x14ac:dyDescent="0.25">
      <c r="A439" s="454"/>
      <c r="B439" s="454"/>
      <c r="C439" s="455"/>
      <c r="D439" s="45"/>
      <c r="E439" s="456"/>
      <c r="F439" s="456"/>
      <c r="G439" s="246"/>
      <c r="H439" s="70"/>
      <c r="I439" s="70"/>
      <c r="J439" s="70"/>
      <c r="K439" s="70"/>
      <c r="L439" s="70"/>
      <c r="M439" s="70"/>
      <c r="AM439" s="2"/>
    </row>
    <row r="440" spans="1:39" s="1" customFormat="1" ht="15.6" x14ac:dyDescent="0.25">
      <c r="A440" s="454"/>
      <c r="B440" s="454"/>
      <c r="C440" s="455"/>
      <c r="D440" s="45"/>
      <c r="E440" s="456"/>
      <c r="F440" s="456"/>
      <c r="G440" s="246"/>
      <c r="H440" s="70"/>
      <c r="I440" s="70"/>
      <c r="J440" s="70"/>
      <c r="K440" s="70"/>
      <c r="L440" s="70"/>
      <c r="M440" s="70"/>
      <c r="AM440" s="2"/>
    </row>
    <row r="441" spans="1:39" s="1" customFormat="1" ht="15.6" x14ac:dyDescent="0.25">
      <c r="A441" s="454"/>
      <c r="B441" s="454"/>
      <c r="C441" s="455"/>
      <c r="D441" s="45"/>
      <c r="E441" s="456"/>
      <c r="F441" s="456"/>
      <c r="G441" s="246"/>
      <c r="H441" s="70"/>
      <c r="I441" s="70"/>
      <c r="J441" s="70"/>
      <c r="K441" s="70"/>
      <c r="L441" s="70"/>
      <c r="M441" s="70"/>
      <c r="AM441" s="2"/>
    </row>
    <row r="442" spans="1:39" s="1" customFormat="1" ht="15.6" x14ac:dyDescent="0.25">
      <c r="A442" s="454"/>
      <c r="B442" s="454"/>
      <c r="C442" s="455"/>
      <c r="D442" s="45"/>
      <c r="E442" s="456"/>
      <c r="F442" s="456"/>
      <c r="G442" s="246"/>
      <c r="H442" s="70"/>
      <c r="I442" s="70"/>
      <c r="J442" s="70"/>
      <c r="K442" s="70"/>
      <c r="L442" s="70"/>
      <c r="M442" s="70"/>
      <c r="AM442" s="2"/>
    </row>
    <row r="443" spans="1:39" s="1" customFormat="1" ht="15.6" x14ac:dyDescent="0.25">
      <c r="A443" s="454"/>
      <c r="B443" s="454"/>
      <c r="C443" s="455"/>
      <c r="D443" s="45"/>
      <c r="E443" s="456"/>
      <c r="F443" s="456"/>
      <c r="G443" s="246"/>
      <c r="H443" s="70"/>
      <c r="I443" s="70"/>
      <c r="J443" s="70"/>
      <c r="K443" s="70"/>
      <c r="L443" s="70"/>
      <c r="M443" s="70"/>
      <c r="AM443" s="2"/>
    </row>
    <row r="444" spans="1:39" s="1" customFormat="1" ht="15.6" x14ac:dyDescent="0.25">
      <c r="A444" s="454"/>
      <c r="B444" s="454"/>
      <c r="C444" s="455"/>
      <c r="D444" s="45"/>
      <c r="E444" s="456"/>
      <c r="F444" s="456"/>
      <c r="G444" s="246"/>
      <c r="H444" s="70"/>
      <c r="I444" s="70"/>
      <c r="J444" s="70"/>
      <c r="K444" s="70"/>
      <c r="L444" s="70"/>
      <c r="M444" s="70"/>
      <c r="AM444" s="2"/>
    </row>
    <row r="445" spans="1:39" s="1" customFormat="1" ht="15.6" x14ac:dyDescent="0.25">
      <c r="A445" s="454"/>
      <c r="B445" s="454"/>
      <c r="C445" s="455"/>
      <c r="D445" s="45"/>
      <c r="E445" s="456"/>
      <c r="F445" s="456"/>
      <c r="G445" s="246"/>
      <c r="H445" s="70"/>
      <c r="I445" s="70"/>
      <c r="J445" s="70"/>
      <c r="K445" s="70"/>
      <c r="L445" s="70"/>
      <c r="M445" s="70"/>
      <c r="AM445" s="2"/>
    </row>
    <row r="446" spans="1:39" s="1" customFormat="1" ht="15.6" x14ac:dyDescent="0.25">
      <c r="A446" s="454"/>
      <c r="B446" s="454"/>
      <c r="C446" s="455"/>
      <c r="D446" s="45"/>
      <c r="E446" s="456"/>
      <c r="F446" s="456"/>
      <c r="G446" s="246"/>
      <c r="H446" s="70"/>
      <c r="I446" s="70"/>
      <c r="J446" s="70"/>
      <c r="K446" s="70"/>
      <c r="L446" s="70"/>
      <c r="M446" s="70"/>
      <c r="AM446" s="2"/>
    </row>
    <row r="447" spans="1:39" s="1" customFormat="1" ht="15.6" x14ac:dyDescent="0.25">
      <c r="A447" s="454"/>
      <c r="B447" s="454"/>
      <c r="C447" s="455"/>
      <c r="D447" s="45"/>
      <c r="E447" s="456"/>
      <c r="F447" s="456"/>
      <c r="G447" s="246"/>
      <c r="H447" s="70"/>
      <c r="I447" s="70"/>
      <c r="J447" s="70"/>
      <c r="K447" s="70"/>
      <c r="L447" s="70"/>
      <c r="M447" s="70"/>
      <c r="AM447" s="2"/>
    </row>
    <row r="448" spans="1:39" s="1" customFormat="1" ht="15.6" x14ac:dyDescent="0.25">
      <c r="A448" s="454"/>
      <c r="B448" s="454"/>
      <c r="C448" s="455"/>
      <c r="D448" s="45"/>
      <c r="E448" s="456"/>
      <c r="F448" s="456"/>
      <c r="G448" s="246"/>
      <c r="H448" s="70"/>
      <c r="I448" s="70"/>
      <c r="J448" s="70"/>
      <c r="K448" s="70"/>
      <c r="L448" s="70"/>
      <c r="M448" s="70"/>
      <c r="AM448" s="2"/>
    </row>
    <row r="449" spans="1:39" s="1" customFormat="1" ht="15.6" x14ac:dyDescent="0.25">
      <c r="A449" s="454"/>
      <c r="B449" s="454"/>
      <c r="C449" s="455"/>
      <c r="D449" s="45"/>
      <c r="E449" s="456"/>
      <c r="F449" s="456"/>
      <c r="G449" s="246"/>
      <c r="H449" s="70"/>
      <c r="I449" s="70"/>
      <c r="J449" s="70"/>
      <c r="K449" s="70"/>
      <c r="L449" s="70"/>
      <c r="M449" s="70"/>
      <c r="AM449" s="2"/>
    </row>
    <row r="450" spans="1:39" s="1" customFormat="1" ht="15.6" x14ac:dyDescent="0.25">
      <c r="A450" s="454"/>
      <c r="B450" s="454"/>
      <c r="C450" s="455"/>
      <c r="D450" s="45"/>
      <c r="E450" s="456"/>
      <c r="F450" s="456"/>
      <c r="G450" s="246"/>
      <c r="H450" s="70"/>
      <c r="I450" s="70"/>
      <c r="J450" s="70"/>
      <c r="K450" s="70"/>
      <c r="L450" s="70"/>
      <c r="M450" s="70"/>
      <c r="AM450" s="2"/>
    </row>
    <row r="451" spans="1:39" s="1" customFormat="1" ht="15.6" x14ac:dyDescent="0.25">
      <c r="A451" s="454"/>
      <c r="B451" s="454"/>
      <c r="C451" s="455"/>
      <c r="D451" s="45"/>
      <c r="E451" s="456"/>
      <c r="F451" s="456"/>
      <c r="G451" s="246"/>
      <c r="H451" s="70"/>
      <c r="I451" s="70"/>
      <c r="J451" s="70"/>
      <c r="K451" s="70"/>
      <c r="L451" s="70"/>
      <c r="M451" s="70"/>
      <c r="AM451" s="2"/>
    </row>
    <row r="452" spans="1:39" s="1" customFormat="1" ht="45" x14ac:dyDescent="0.25">
      <c r="A452" s="686" t="s">
        <v>0</v>
      </c>
      <c r="B452" s="686"/>
      <c r="C452" s="686"/>
      <c r="D452" s="686"/>
      <c r="E452" s="686"/>
      <c r="F452" s="686"/>
      <c r="G452" s="686"/>
      <c r="H452" s="686"/>
      <c r="I452" s="686"/>
      <c r="J452" s="686"/>
      <c r="K452" s="686"/>
      <c r="L452" s="686"/>
      <c r="M452" s="686"/>
      <c r="N452" s="686"/>
      <c r="AM452" s="2"/>
    </row>
    <row r="453" spans="1:39" s="1" customFormat="1" ht="24.6" x14ac:dyDescent="0.4">
      <c r="A453" s="3" t="s">
        <v>1</v>
      </c>
      <c r="B453" s="4"/>
      <c r="C453" s="4"/>
      <c r="D453" s="4"/>
      <c r="E453" s="687" t="s">
        <v>2</v>
      </c>
      <c r="F453" s="687"/>
      <c r="G453" s="687"/>
      <c r="H453" s="687"/>
      <c r="I453" s="5"/>
      <c r="J453" s="5"/>
      <c r="K453" s="5"/>
      <c r="L453" s="5"/>
      <c r="M453" s="210"/>
      <c r="N453" s="210" t="s">
        <v>339</v>
      </c>
      <c r="O453" s="1" t="s">
        <v>340</v>
      </c>
      <c r="AM453" s="2"/>
    </row>
    <row r="454" spans="1:39" s="1" customFormat="1" ht="16.2" thickBot="1" x14ac:dyDescent="0.3">
      <c r="A454" s="58"/>
      <c r="B454" s="58"/>
      <c r="C454" s="211"/>
      <c r="D454" s="211"/>
      <c r="E454" s="211"/>
      <c r="F454" s="211"/>
      <c r="G454" s="211"/>
      <c r="H454" s="211"/>
      <c r="I454" s="211"/>
      <c r="J454" s="211"/>
      <c r="K454" s="211"/>
      <c r="L454" s="457"/>
      <c r="M454" s="457"/>
      <c r="AM454" s="2"/>
    </row>
    <row r="455" spans="1:39" s="1" customFormat="1" ht="16.2" customHeight="1" thickTop="1" x14ac:dyDescent="0.3">
      <c r="A455" s="458" t="s">
        <v>341</v>
      </c>
      <c r="B455" s="459"/>
      <c r="C455" s="459"/>
      <c r="D455" s="459"/>
      <c r="E455" s="459"/>
      <c r="G455" s="781" t="s">
        <v>342</v>
      </c>
      <c r="H455" s="781"/>
      <c r="I455" s="781"/>
      <c r="J455" s="781"/>
      <c r="K455" s="781"/>
      <c r="L455" s="460"/>
      <c r="AM455" s="2"/>
    </row>
    <row r="456" spans="1:39" s="1" customFormat="1" ht="15.6" x14ac:dyDescent="0.3">
      <c r="A456" s="44"/>
      <c r="G456" s="461"/>
      <c r="H456" s="86"/>
      <c r="I456" s="86"/>
      <c r="J456" s="86"/>
      <c r="K456" s="86"/>
      <c r="L456" s="86"/>
      <c r="AM456" s="2"/>
    </row>
    <row r="457" spans="1:39" s="1" customFormat="1" ht="15.6" x14ac:dyDescent="0.3">
      <c r="A457" s="44" t="s">
        <v>343</v>
      </c>
      <c r="C457" s="462">
        <v>45856</v>
      </c>
      <c r="D457" s="462"/>
      <c r="E457" s="462">
        <v>45827</v>
      </c>
      <c r="G457" s="366"/>
      <c r="H457" s="366"/>
      <c r="I457" s="86"/>
      <c r="J457" s="462">
        <v>45856</v>
      </c>
      <c r="K457" s="86"/>
      <c r="L457" s="462">
        <v>45827</v>
      </c>
      <c r="AM457" s="2"/>
    </row>
    <row r="458" spans="1:39" s="1" customFormat="1" ht="15.6" x14ac:dyDescent="0.3">
      <c r="A458" s="81"/>
      <c r="C458" s="463"/>
      <c r="G458" s="86"/>
      <c r="H458" s="86"/>
      <c r="I458" s="86"/>
      <c r="K458" s="86"/>
      <c r="AM458" s="2"/>
    </row>
    <row r="459" spans="1:39" s="1" customFormat="1" ht="15.6" x14ac:dyDescent="0.3">
      <c r="A459" s="44" t="s">
        <v>344</v>
      </c>
      <c r="B459" s="464" t="s">
        <v>345</v>
      </c>
      <c r="D459" s="465"/>
      <c r="G459" s="366"/>
      <c r="H459" s="366"/>
      <c r="I459" s="86"/>
      <c r="J459" s="466"/>
      <c r="K459" s="86"/>
      <c r="L459" s="466"/>
      <c r="AM459" s="2"/>
    </row>
    <row r="460" spans="1:39" s="1" customFormat="1" ht="15.6" x14ac:dyDescent="0.3">
      <c r="A460" s="44"/>
      <c r="B460" s="465"/>
      <c r="C460" s="41"/>
      <c r="D460" s="41"/>
      <c r="E460" s="41"/>
      <c r="G460" s="86"/>
      <c r="H460" s="86"/>
      <c r="I460" s="86"/>
      <c r="K460" s="86"/>
      <c r="AM460" s="2"/>
    </row>
    <row r="461" spans="1:39" s="1" customFormat="1" ht="15.6" x14ac:dyDescent="0.3">
      <c r="A461" s="44" t="s">
        <v>346</v>
      </c>
      <c r="B461" s="465"/>
      <c r="C461" s="467" t="s">
        <v>347</v>
      </c>
      <c r="D461" s="467"/>
      <c r="E461" s="467" t="s">
        <v>347</v>
      </c>
      <c r="G461" s="41" t="s">
        <v>348</v>
      </c>
      <c r="H461" s="366"/>
      <c r="I461" s="366"/>
      <c r="J461" s="468">
        <v>4620118382.96</v>
      </c>
      <c r="K461" s="469"/>
      <c r="L461" s="468">
        <v>4652839897.9300003</v>
      </c>
      <c r="AM461" s="2"/>
    </row>
    <row r="462" spans="1:39" s="1" customFormat="1" ht="15.6" x14ac:dyDescent="0.3">
      <c r="A462" s="81"/>
      <c r="G462" s="366"/>
      <c r="H462" s="86"/>
      <c r="I462" s="86"/>
      <c r="J462" s="470"/>
      <c r="K462" s="469"/>
      <c r="L462" s="470"/>
      <c r="AM462" s="2"/>
    </row>
    <row r="463" spans="1:39" s="1" customFormat="1" ht="15.6" x14ac:dyDescent="0.3">
      <c r="A463" s="81" t="s">
        <v>349</v>
      </c>
      <c r="C463" s="471">
        <v>5403647231.5299997</v>
      </c>
      <c r="D463" s="471"/>
      <c r="E463" s="471">
        <v>5442328268.1300001</v>
      </c>
      <c r="F463" s="163"/>
      <c r="G463" s="366" t="s">
        <v>350</v>
      </c>
      <c r="H463" s="366"/>
      <c r="I463" s="366"/>
      <c r="J463" s="472">
        <v>35506012.109999999</v>
      </c>
      <c r="K463" s="473"/>
      <c r="L463" s="472">
        <v>62532570.729999997</v>
      </c>
      <c r="AM463" s="2"/>
    </row>
    <row r="464" spans="1:39" s="1" customFormat="1" ht="15.6" x14ac:dyDescent="0.3">
      <c r="A464" s="81" t="s">
        <v>351</v>
      </c>
      <c r="C464" s="471">
        <v>11144048544.51</v>
      </c>
      <c r="D464" s="471"/>
      <c r="E464" s="471">
        <v>11162128223.27</v>
      </c>
      <c r="G464" s="366"/>
      <c r="H464" s="86"/>
      <c r="I464" s="86"/>
      <c r="J464" s="470"/>
      <c r="K464" s="469"/>
      <c r="L464" s="470"/>
      <c r="AM464" s="2"/>
    </row>
    <row r="465" spans="1:39" s="1" customFormat="1" ht="15.6" x14ac:dyDescent="0.3">
      <c r="A465" s="81" t="s">
        <v>352</v>
      </c>
      <c r="B465" s="81"/>
      <c r="C465" s="474">
        <v>0.85499999999999998</v>
      </c>
      <c r="D465" s="471"/>
      <c r="E465" s="474">
        <v>0.85499999999999998</v>
      </c>
      <c r="F465" s="397"/>
      <c r="G465" s="366" t="s">
        <v>353</v>
      </c>
      <c r="H465" s="366"/>
      <c r="I465" s="366"/>
      <c r="J465" s="472">
        <v>0</v>
      </c>
      <c r="K465" s="473"/>
      <c r="L465" s="472">
        <v>0</v>
      </c>
      <c r="AM465" s="2"/>
    </row>
    <row r="466" spans="1:39" s="1" customFormat="1" ht="15.6" x14ac:dyDescent="0.3">
      <c r="A466" s="81" t="s">
        <v>354</v>
      </c>
      <c r="B466" s="81"/>
      <c r="C466" s="471">
        <v>5403647231.5299997</v>
      </c>
      <c r="D466" s="471"/>
      <c r="E466" s="471">
        <v>5442328268.1300001</v>
      </c>
      <c r="G466" s="366"/>
      <c r="H466" s="86"/>
      <c r="I466" s="86"/>
      <c r="J466" s="470"/>
      <c r="K466" s="469"/>
      <c r="L466" s="470"/>
      <c r="AM466" s="2"/>
    </row>
    <row r="467" spans="1:39" s="1" customFormat="1" ht="15.6" x14ac:dyDescent="0.3">
      <c r="A467" s="81" t="s">
        <v>355</v>
      </c>
      <c r="B467" s="81"/>
      <c r="C467" s="471">
        <v>0</v>
      </c>
      <c r="D467" s="475"/>
      <c r="E467" s="471">
        <v>0</v>
      </c>
      <c r="G467" s="366" t="s">
        <v>356</v>
      </c>
      <c r="H467" s="366"/>
      <c r="I467" s="366"/>
      <c r="J467" s="472">
        <v>0</v>
      </c>
      <c r="K467" s="469"/>
      <c r="L467" s="472">
        <v>0</v>
      </c>
      <c r="AM467" s="2"/>
    </row>
    <row r="468" spans="1:39" s="1" customFormat="1" ht="15.6" x14ac:dyDescent="0.3">
      <c r="A468" s="81" t="s">
        <v>357</v>
      </c>
      <c r="B468" s="81"/>
      <c r="C468" s="471">
        <v>0</v>
      </c>
      <c r="D468" s="475"/>
      <c r="E468" s="471">
        <v>0</v>
      </c>
      <c r="G468" s="476"/>
      <c r="H468" s="86"/>
      <c r="I468" s="86"/>
      <c r="J468" s="472"/>
      <c r="K468" s="473"/>
      <c r="L468" s="472"/>
      <c r="AM468" s="2"/>
    </row>
    <row r="469" spans="1:39" s="1" customFormat="1" ht="18" x14ac:dyDescent="0.3">
      <c r="A469" s="81" t="s">
        <v>358</v>
      </c>
      <c r="C469" s="471">
        <v>4000000000</v>
      </c>
      <c r="D469" s="477"/>
      <c r="E469" s="471">
        <v>4000000000</v>
      </c>
      <c r="G469" s="366"/>
      <c r="H469" s="86"/>
      <c r="I469" s="86"/>
      <c r="J469" s="470"/>
      <c r="K469" s="469"/>
      <c r="L469" s="470"/>
      <c r="AM469" s="2"/>
    </row>
    <row r="470" spans="1:39" s="1" customFormat="1" ht="30.6" x14ac:dyDescent="0.3">
      <c r="A470" s="81" t="s">
        <v>359</v>
      </c>
      <c r="B470" s="82"/>
      <c r="C470" s="478">
        <v>0.49041095890410957</v>
      </c>
      <c r="D470" s="479"/>
      <c r="E470" s="478">
        <v>0.56986301369863013</v>
      </c>
      <c r="G470" s="366" t="s">
        <v>360</v>
      </c>
      <c r="H470" s="366"/>
      <c r="I470" s="366"/>
      <c r="J470" s="472">
        <v>0</v>
      </c>
      <c r="K470" s="469"/>
      <c r="L470" s="472">
        <v>0</v>
      </c>
      <c r="AM470" s="2"/>
    </row>
    <row r="471" spans="1:39" s="1" customFormat="1" ht="15.6" x14ac:dyDescent="0.3">
      <c r="A471" s="1" t="s">
        <v>361</v>
      </c>
      <c r="B471" s="82"/>
      <c r="C471" s="480">
        <v>8.5000000000000006E-3</v>
      </c>
      <c r="D471" s="228"/>
      <c r="E471" s="480">
        <v>8.5000000000000006E-3</v>
      </c>
      <c r="G471" s="366"/>
      <c r="H471" s="86"/>
      <c r="I471" s="86"/>
      <c r="J471" s="470"/>
      <c r="K471" s="469"/>
      <c r="L471" s="470"/>
      <c r="AM471" s="2"/>
    </row>
    <row r="472" spans="1:39" s="1" customFormat="1" ht="15.6" x14ac:dyDescent="0.3">
      <c r="A472" s="81"/>
      <c r="C472" s="271"/>
      <c r="D472" s="271"/>
      <c r="E472" s="271"/>
      <c r="G472" s="366" t="s">
        <v>362</v>
      </c>
      <c r="H472" s="481"/>
      <c r="I472" s="481"/>
      <c r="J472" s="472">
        <v>0</v>
      </c>
      <c r="K472" s="473"/>
      <c r="L472" s="472">
        <v>0</v>
      </c>
      <c r="AM472" s="2"/>
    </row>
    <row r="473" spans="1:39" s="1" customFormat="1" ht="15.6" x14ac:dyDescent="0.3">
      <c r="A473" s="41" t="s">
        <v>363</v>
      </c>
      <c r="B473" s="41"/>
      <c r="C473" s="41"/>
      <c r="D473" s="41"/>
      <c r="E473" s="41"/>
      <c r="G473" s="366"/>
      <c r="H473" s="86"/>
      <c r="I473" s="86"/>
      <c r="J473" s="470"/>
      <c r="K473" s="469"/>
      <c r="L473" s="470"/>
      <c r="AM473" s="2"/>
    </row>
    <row r="474" spans="1:39" s="1" customFormat="1" ht="15.6" x14ac:dyDescent="0.3">
      <c r="A474" s="44"/>
      <c r="B474" s="41"/>
      <c r="G474" s="366" t="s">
        <v>364</v>
      </c>
      <c r="H474" s="366"/>
      <c r="I474" s="366"/>
      <c r="J474" s="468">
        <v>-34000000</v>
      </c>
      <c r="K474" s="469"/>
      <c r="L474" s="472">
        <v>-34000000</v>
      </c>
      <c r="AM474" s="2"/>
    </row>
    <row r="475" spans="1:39" s="1" customFormat="1" ht="15.6" x14ac:dyDescent="0.3">
      <c r="A475" s="11" t="s">
        <v>365</v>
      </c>
      <c r="B475" s="11"/>
      <c r="C475" s="11"/>
      <c r="D475" s="11"/>
      <c r="E475" s="11"/>
      <c r="G475" s="86"/>
      <c r="H475" s="86"/>
      <c r="I475" s="86"/>
      <c r="J475" s="470"/>
      <c r="K475" s="469"/>
      <c r="L475" s="470"/>
      <c r="AM475" s="2"/>
    </row>
    <row r="476" spans="1:39" s="1" customFormat="1" ht="15.6" x14ac:dyDescent="0.3">
      <c r="A476" s="82" t="s">
        <v>366</v>
      </c>
      <c r="G476" s="366" t="s">
        <v>367</v>
      </c>
      <c r="H476" s="366"/>
      <c r="I476" s="366"/>
      <c r="J476" s="468">
        <v>4621624395.0699997</v>
      </c>
      <c r="K476" s="469"/>
      <c r="L476" s="472">
        <v>4681372468.6599998</v>
      </c>
      <c r="AM476" s="2"/>
    </row>
    <row r="477" spans="1:39" s="1" customFormat="1" ht="15.6" x14ac:dyDescent="0.3">
      <c r="A477" s="44"/>
      <c r="G477" s="86"/>
      <c r="H477" s="86"/>
      <c r="I477" s="86"/>
      <c r="J477" s="470"/>
      <c r="K477" s="469"/>
      <c r="L477" s="470"/>
      <c r="AM477" s="2"/>
    </row>
    <row r="478" spans="1:39" s="1" customFormat="1" ht="18" customHeight="1" x14ac:dyDescent="0.3">
      <c r="A478" s="81" t="s">
        <v>368</v>
      </c>
      <c r="B478" s="465" t="s">
        <v>369</v>
      </c>
      <c r="C478" s="482"/>
      <c r="D478" s="482"/>
      <c r="E478" s="482"/>
      <c r="G478" s="782" t="s">
        <v>370</v>
      </c>
      <c r="H478" s="782"/>
      <c r="I478" s="782"/>
      <c r="J478" s="468">
        <v>4000000000</v>
      </c>
      <c r="K478" s="483"/>
      <c r="L478" s="472">
        <v>4000000000</v>
      </c>
      <c r="AM478" s="2"/>
    </row>
    <row r="479" spans="1:39" s="1" customFormat="1" x14ac:dyDescent="0.25">
      <c r="A479" s="81" t="s">
        <v>354</v>
      </c>
      <c r="B479" s="484">
        <v>0.75</v>
      </c>
      <c r="C479" s="471">
        <v>5403501233.4849997</v>
      </c>
      <c r="D479" s="471"/>
      <c r="E479" s="471">
        <v>5441721550.4474993</v>
      </c>
      <c r="G479" s="86"/>
      <c r="H479" s="86"/>
      <c r="I479" s="86"/>
      <c r="J479" s="485"/>
      <c r="K479" s="486"/>
      <c r="L479" s="485"/>
      <c r="AM479" s="2"/>
    </row>
    <row r="480" spans="1:39" s="1" customFormat="1" ht="15.6" x14ac:dyDescent="0.3">
      <c r="A480" s="81" t="s">
        <v>355</v>
      </c>
      <c r="B480" s="484">
        <v>0.4</v>
      </c>
      <c r="C480" s="471">
        <v>0</v>
      </c>
      <c r="D480" s="475"/>
      <c r="E480" s="471">
        <v>0</v>
      </c>
      <c r="G480" s="366" t="s">
        <v>371</v>
      </c>
      <c r="H480" s="366"/>
      <c r="I480" s="366"/>
      <c r="J480" s="487" t="s">
        <v>618</v>
      </c>
      <c r="K480" s="488"/>
      <c r="L480" s="489" t="s">
        <v>618</v>
      </c>
      <c r="AM480" s="2"/>
    </row>
    <row r="481" spans="1:39" s="1" customFormat="1" x14ac:dyDescent="0.25">
      <c r="A481" s="81" t="s">
        <v>357</v>
      </c>
      <c r="B481" s="484">
        <v>0.25</v>
      </c>
      <c r="C481" s="471">
        <v>0</v>
      </c>
      <c r="D481" s="475"/>
      <c r="E481" s="471">
        <v>0</v>
      </c>
      <c r="G481" s="86"/>
      <c r="H481" s="86"/>
      <c r="I481" s="86"/>
      <c r="J481" s="485"/>
      <c r="K481" s="486"/>
      <c r="L481" s="485"/>
      <c r="AM481" s="2"/>
    </row>
    <row r="482" spans="1:39" s="1" customFormat="1" ht="16.2" thickBot="1" x14ac:dyDescent="0.35">
      <c r="A482" s="40" t="s">
        <v>372</v>
      </c>
      <c r="B482" s="490"/>
      <c r="C482" s="491">
        <v>5403501233.4899998</v>
      </c>
      <c r="D482" s="491"/>
      <c r="E482" s="491">
        <v>5441721550.4499998</v>
      </c>
      <c r="G482" s="492" t="s">
        <v>373</v>
      </c>
      <c r="H482" s="493"/>
      <c r="I482" s="493"/>
      <c r="J482" s="494">
        <v>621624395.07000005</v>
      </c>
      <c r="K482" s="493"/>
      <c r="L482" s="494">
        <v>681372468.65999997</v>
      </c>
      <c r="AM482" s="2"/>
    </row>
    <row r="483" spans="1:39" s="1" customFormat="1" ht="16.2" thickTop="1" x14ac:dyDescent="0.3">
      <c r="A483" s="44"/>
      <c r="B483" s="286"/>
      <c r="C483" s="35"/>
      <c r="D483" s="35"/>
      <c r="E483" s="35"/>
      <c r="G483" s="86"/>
      <c r="H483" s="86"/>
      <c r="I483" s="86"/>
      <c r="K483" s="86"/>
      <c r="AM483" s="2"/>
    </row>
    <row r="484" spans="1:39" s="1" customFormat="1" ht="16.2" thickBot="1" x14ac:dyDescent="0.35">
      <c r="A484" s="11" t="s">
        <v>374</v>
      </c>
      <c r="B484" s="11"/>
      <c r="C484" s="11"/>
      <c r="D484" s="11"/>
      <c r="E484" s="11"/>
      <c r="G484" s="294" t="s">
        <v>375</v>
      </c>
      <c r="H484" s="495"/>
      <c r="I484" s="495"/>
      <c r="J484" s="496">
        <v>0.74024077231766883</v>
      </c>
      <c r="K484" s="495"/>
      <c r="L484" s="496">
        <v>0.73497955340617693</v>
      </c>
      <c r="AM484" s="2"/>
    </row>
    <row r="485" spans="1:39" s="1" customFormat="1" ht="15.6" thickTop="1" x14ac:dyDescent="0.25">
      <c r="A485" s="81" t="s">
        <v>376</v>
      </c>
      <c r="B485" s="35"/>
      <c r="C485" s="35"/>
      <c r="D485" s="35"/>
      <c r="E485" s="35"/>
      <c r="G485" s="86"/>
      <c r="H485" s="86"/>
      <c r="I485" s="86"/>
      <c r="K485" s="86"/>
      <c r="AM485" s="2"/>
    </row>
    <row r="486" spans="1:39" s="1" customFormat="1" ht="16.2" thickBot="1" x14ac:dyDescent="0.35">
      <c r="A486" s="497"/>
      <c r="B486" s="35"/>
      <c r="C486" s="35"/>
      <c r="D486" s="35"/>
      <c r="E486" s="35"/>
      <c r="G486" s="86"/>
      <c r="H486" s="86"/>
      <c r="I486" s="86"/>
      <c r="K486" s="86"/>
      <c r="AM486" s="2"/>
    </row>
    <row r="487" spans="1:39" s="1" customFormat="1" ht="16.2" thickTop="1" x14ac:dyDescent="0.3">
      <c r="A487" s="81" t="s">
        <v>368</v>
      </c>
      <c r="B487" s="498" t="s">
        <v>377</v>
      </c>
      <c r="C487" s="499"/>
      <c r="D487" s="499"/>
      <c r="E487" s="499"/>
      <c r="G487" s="500" t="s">
        <v>378</v>
      </c>
      <c r="H487" s="460"/>
      <c r="I487" s="460"/>
      <c r="J487" s="459"/>
      <c r="K487" s="460"/>
      <c r="L487" s="459"/>
      <c r="AM487" s="2"/>
    </row>
    <row r="488" spans="1:39" s="1" customFormat="1" x14ac:dyDescent="0.25">
      <c r="A488" s="81" t="s">
        <v>354</v>
      </c>
      <c r="B488" s="484">
        <v>1</v>
      </c>
      <c r="C488" s="471">
        <v>5403647231.5299997</v>
      </c>
      <c r="D488" s="471"/>
      <c r="E488" s="471">
        <v>5441918009.2799997</v>
      </c>
      <c r="G488" s="86"/>
      <c r="H488" s="86"/>
      <c r="I488" s="86"/>
      <c r="K488" s="86"/>
      <c r="AM488" s="2"/>
    </row>
    <row r="489" spans="1:39" s="1" customFormat="1" ht="15.6" x14ac:dyDescent="0.3">
      <c r="A489" s="81" t="s">
        <v>355</v>
      </c>
      <c r="B489" s="484">
        <v>0.4</v>
      </c>
      <c r="C489" s="471">
        <v>0</v>
      </c>
      <c r="D489" s="475"/>
      <c r="E489" s="471">
        <v>0</v>
      </c>
      <c r="G489" s="86"/>
      <c r="H489" s="86"/>
      <c r="I489" s="86"/>
      <c r="J489" s="501">
        <v>45838</v>
      </c>
      <c r="K489" s="502"/>
      <c r="L489" s="501">
        <v>45808</v>
      </c>
      <c r="AM489" s="2"/>
    </row>
    <row r="490" spans="1:39" s="1" customFormat="1" x14ac:dyDescent="0.25">
      <c r="A490" s="81" t="s">
        <v>357</v>
      </c>
      <c r="B490" s="484">
        <v>0.25</v>
      </c>
      <c r="C490" s="471">
        <v>0</v>
      </c>
      <c r="D490" s="475"/>
      <c r="E490" s="471">
        <v>0</v>
      </c>
      <c r="G490" s="86"/>
      <c r="H490" s="86"/>
      <c r="I490" s="86"/>
      <c r="K490" s="86"/>
      <c r="N490" s="503"/>
      <c r="AM490" s="2"/>
    </row>
    <row r="491" spans="1:39" s="1" customFormat="1" ht="15.6" x14ac:dyDescent="0.3">
      <c r="A491" s="504" t="s">
        <v>379</v>
      </c>
      <c r="B491" s="505"/>
      <c r="C491" s="506">
        <v>5403647231.5299997</v>
      </c>
      <c r="D491" s="506"/>
      <c r="E491" s="506">
        <v>5441918009.2799997</v>
      </c>
      <c r="G491" s="507" t="s">
        <v>380</v>
      </c>
      <c r="H491" s="86"/>
      <c r="I491" s="86"/>
      <c r="J491" s="151">
        <v>42312252.780000001</v>
      </c>
      <c r="K491" s="86"/>
      <c r="L491" s="151">
        <v>40599892.560000002</v>
      </c>
      <c r="AM491" s="2"/>
    </row>
    <row r="492" spans="1:39" s="1" customFormat="1" x14ac:dyDescent="0.25">
      <c r="A492" s="81"/>
      <c r="B492" s="505"/>
      <c r="C492" s="505"/>
      <c r="D492" s="505"/>
      <c r="G492" s="86"/>
      <c r="H492" s="86"/>
      <c r="I492" s="86"/>
      <c r="K492" s="86"/>
      <c r="AM492" s="2"/>
    </row>
    <row r="493" spans="1:39" s="1" customFormat="1" ht="15.6" x14ac:dyDescent="0.3">
      <c r="A493" s="44" t="s">
        <v>352</v>
      </c>
      <c r="B493" s="505"/>
      <c r="C493" s="505"/>
      <c r="D493" s="505"/>
      <c r="G493" s="507" t="s">
        <v>381</v>
      </c>
      <c r="H493" s="86"/>
      <c r="I493" s="86"/>
      <c r="J493" s="151">
        <v>35506012.109999999</v>
      </c>
      <c r="K493" s="86"/>
      <c r="L493" s="151">
        <v>62532570.729999997</v>
      </c>
      <c r="AM493" s="2"/>
    </row>
    <row r="494" spans="1:39" s="1" customFormat="1" x14ac:dyDescent="0.25">
      <c r="A494" s="81" t="s">
        <v>382</v>
      </c>
      <c r="B494" s="505"/>
      <c r="C494" s="277">
        <v>0.9</v>
      </c>
      <c r="D494" s="277"/>
      <c r="E494" s="277">
        <v>0.9</v>
      </c>
      <c r="G494" s="86"/>
      <c r="H494" s="86"/>
      <c r="I494" s="86"/>
      <c r="K494" s="86"/>
      <c r="AM494" s="2"/>
    </row>
    <row r="495" spans="1:39" s="1" customFormat="1" x14ac:dyDescent="0.25">
      <c r="A495" s="81" t="s">
        <v>383</v>
      </c>
      <c r="B495" s="505"/>
      <c r="C495" s="474">
        <v>0.85499999999999998</v>
      </c>
      <c r="D495" s="471"/>
      <c r="E495" s="474">
        <v>0.85499999999999998</v>
      </c>
      <c r="G495" s="783" t="s">
        <v>384</v>
      </c>
      <c r="H495" s="783"/>
      <c r="I495" s="783"/>
      <c r="J495" s="151">
        <v>1499811519.8</v>
      </c>
      <c r="K495" s="86"/>
      <c r="L495" s="151">
        <v>1563256049.9000001</v>
      </c>
      <c r="AM495" s="2"/>
    </row>
    <row r="496" spans="1:39" s="1" customFormat="1" ht="15.6" x14ac:dyDescent="0.3">
      <c r="A496" s="11" t="s">
        <v>385</v>
      </c>
      <c r="B496" s="508"/>
      <c r="C496" s="474">
        <v>0.85499999999999998</v>
      </c>
      <c r="D496" s="471"/>
      <c r="E496" s="474">
        <v>0.85499999999999998</v>
      </c>
      <c r="G496" s="509"/>
      <c r="H496" s="509"/>
      <c r="I496" s="509"/>
      <c r="K496" s="86"/>
      <c r="AM496" s="2"/>
    </row>
    <row r="497" spans="1:39" s="1" customFormat="1" ht="15.6" customHeight="1" x14ac:dyDescent="0.3">
      <c r="G497" s="784" t="s">
        <v>386</v>
      </c>
      <c r="H497" s="785"/>
      <c r="I497" s="785"/>
      <c r="J497" s="240">
        <v>0.37495287994999998</v>
      </c>
      <c r="K497" s="86"/>
      <c r="L497" s="240">
        <v>0.39081401247499997</v>
      </c>
      <c r="AM497" s="2"/>
    </row>
    <row r="498" spans="1:39" s="511" customFormat="1" ht="30" thickBot="1" x14ac:dyDescent="0.5">
      <c r="A498" s="40" t="s">
        <v>376</v>
      </c>
      <c r="B498" s="490"/>
      <c r="C498" s="491">
        <v>4620118382.96</v>
      </c>
      <c r="D498" s="510"/>
      <c r="E498" s="491">
        <v>4652839897.9300003</v>
      </c>
      <c r="F498" s="1"/>
      <c r="G498" s="86"/>
      <c r="H498" s="86"/>
      <c r="I498" s="86"/>
      <c r="J498" s="1"/>
      <c r="K498" s="86"/>
      <c r="L498" s="1"/>
      <c r="M498" s="1"/>
      <c r="AM498" s="200"/>
    </row>
    <row r="499" spans="1:39" customFormat="1" ht="16.2" thickTop="1" x14ac:dyDescent="0.3">
      <c r="A499" s="1"/>
      <c r="B499" s="1"/>
      <c r="C499" s="1"/>
      <c r="D499" s="1"/>
      <c r="E499" s="1"/>
      <c r="F499" s="1"/>
      <c r="G499" s="86" t="s">
        <v>387</v>
      </c>
      <c r="H499" s="86"/>
      <c r="I499" s="86"/>
      <c r="J499" s="271" t="s">
        <v>619</v>
      </c>
      <c r="K499" s="502"/>
      <c r="L499" s="228" t="s">
        <v>619</v>
      </c>
      <c r="M499" s="1"/>
      <c r="AM499" s="312"/>
    </row>
    <row r="500" spans="1:39" customFormat="1" ht="15.6" x14ac:dyDescent="0.3">
      <c r="G500" s="86"/>
      <c r="H500" s="86"/>
      <c r="I500" s="86"/>
      <c r="J500" s="86"/>
      <c r="K500" s="86"/>
      <c r="L500" s="86"/>
      <c r="AM500" s="312"/>
    </row>
    <row r="501" spans="1:39" customFormat="1" ht="16.2" thickBot="1" x14ac:dyDescent="0.35">
      <c r="A501" s="294" t="s">
        <v>388</v>
      </c>
      <c r="B501" s="512" t="s">
        <v>620</v>
      </c>
      <c r="C501" s="1"/>
      <c r="D501" s="1"/>
      <c r="E501" s="1"/>
      <c r="F501" s="1"/>
      <c r="G501" s="294"/>
      <c r="H501" s="495"/>
      <c r="I501" s="495"/>
      <c r="J501" s="513"/>
      <c r="K501" s="495"/>
      <c r="L501" s="513"/>
      <c r="M501" s="1"/>
      <c r="AM501" s="312"/>
    </row>
    <row r="502" spans="1:39" customFormat="1" ht="16.2" thickTop="1" x14ac:dyDescent="0.3">
      <c r="C502" s="1"/>
      <c r="D502" s="1"/>
      <c r="E502" s="1"/>
      <c r="F502" s="1"/>
      <c r="G502" s="514" t="s">
        <v>389</v>
      </c>
      <c r="H502" s="86"/>
      <c r="I502" s="86"/>
      <c r="J502" s="86"/>
      <c r="K502" s="86"/>
      <c r="L502" s="86"/>
      <c r="M502" s="1"/>
      <c r="AM502" s="312"/>
    </row>
    <row r="503" spans="1:39" customFormat="1" ht="15.6" x14ac:dyDescent="0.3">
      <c r="C503" s="1"/>
      <c r="D503" s="1"/>
      <c r="E503" s="1"/>
      <c r="F503" s="1"/>
      <c r="G503" s="453"/>
      <c r="H503" s="1"/>
      <c r="I503" s="1"/>
      <c r="J503" s="1"/>
      <c r="K503" s="1"/>
      <c r="L503" s="1"/>
      <c r="M503" s="1"/>
      <c r="AM503" s="312"/>
    </row>
    <row r="504" spans="1:39" customFormat="1" ht="15.6" x14ac:dyDescent="0.3">
      <c r="C504" s="1"/>
      <c r="D504" s="1"/>
      <c r="E504" s="1"/>
      <c r="F504" s="1"/>
      <c r="G504" s="453"/>
      <c r="H504" s="1"/>
      <c r="I504" s="1"/>
      <c r="J504" s="1"/>
      <c r="K504" s="1"/>
      <c r="L504" s="1"/>
      <c r="M504" s="1"/>
      <c r="AM504" s="312"/>
    </row>
    <row r="505" spans="1:39" customFormat="1" ht="16.2" x14ac:dyDescent="0.3">
      <c r="A505" s="515"/>
      <c r="B505" s="453"/>
      <c r="C505" s="453"/>
      <c r="D505" s="453"/>
      <c r="E505" s="453"/>
      <c r="F505" s="1"/>
      <c r="G505" s="516"/>
      <c r="H505" s="1"/>
      <c r="I505" s="1"/>
      <c r="J505" s="1"/>
      <c r="K505" s="1"/>
      <c r="L505" s="1"/>
      <c r="M505" s="1"/>
      <c r="AM505" s="312"/>
    </row>
    <row r="506" spans="1:39" s="1" customFormat="1" ht="45" x14ac:dyDescent="0.25">
      <c r="A506" s="686" t="s">
        <v>0</v>
      </c>
      <c r="B506" s="686"/>
      <c r="C506" s="686"/>
      <c r="D506" s="686"/>
      <c r="E506" s="686"/>
      <c r="F506" s="686"/>
      <c r="G506" s="686"/>
      <c r="H506" s="686"/>
      <c r="I506" s="686"/>
      <c r="J506" s="686"/>
      <c r="K506" s="686"/>
      <c r="L506" s="686"/>
      <c r="M506" s="686"/>
      <c r="N506" s="686"/>
      <c r="AM506" s="2"/>
    </row>
    <row r="507" spans="1:39" customFormat="1" ht="24.6" x14ac:dyDescent="0.4">
      <c r="A507" s="3" t="s">
        <v>1</v>
      </c>
      <c r="B507" s="4"/>
      <c r="C507" s="4"/>
      <c r="D507" s="4"/>
      <c r="E507" s="687" t="s">
        <v>2</v>
      </c>
      <c r="F507" s="687"/>
      <c r="G507" s="687"/>
      <c r="H507" s="687"/>
      <c r="I507" s="5"/>
      <c r="J507" s="5"/>
      <c r="K507" s="5"/>
      <c r="L507" s="5"/>
      <c r="M507" s="210"/>
      <c r="N507" s="210" t="s">
        <v>390</v>
      </c>
      <c r="AM507" s="312"/>
    </row>
    <row r="508" spans="1:39" s="1" customFormat="1" ht="15.6" x14ac:dyDescent="0.3">
      <c r="A508"/>
      <c r="B508"/>
      <c r="C508"/>
      <c r="D508"/>
      <c r="E508"/>
      <c r="F508"/>
      <c r="G508"/>
      <c r="H508"/>
      <c r="I508"/>
      <c r="J508"/>
      <c r="K508"/>
      <c r="L508"/>
      <c r="M508"/>
      <c r="AM508" s="2"/>
    </row>
    <row r="509" spans="1:39" s="1" customFormat="1" ht="15.6" x14ac:dyDescent="0.3">
      <c r="A509" s="17" t="s">
        <v>391</v>
      </c>
      <c r="B509" s="23"/>
      <c r="C509" s="23"/>
      <c r="D509" s="517">
        <v>45866</v>
      </c>
      <c r="E509"/>
      <c r="F509"/>
      <c r="G509"/>
      <c r="H509"/>
      <c r="I509"/>
      <c r="J509"/>
      <c r="K509"/>
      <c r="L509"/>
      <c r="M509"/>
      <c r="AM509" s="2"/>
    </row>
    <row r="510" spans="1:39" s="1" customFormat="1" ht="15.6" x14ac:dyDescent="0.3">
      <c r="A510" s="17" t="s">
        <v>392</v>
      </c>
      <c r="B510" s="517">
        <v>45809</v>
      </c>
      <c r="C510" s="23" t="s">
        <v>8</v>
      </c>
      <c r="D510" s="517">
        <v>45838</v>
      </c>
      <c r="E510"/>
      <c r="F510"/>
      <c r="G510" s="518"/>
      <c r="H510"/>
      <c r="I510"/>
      <c r="J510"/>
      <c r="K510"/>
      <c r="L510"/>
      <c r="M510"/>
      <c r="AM510" s="2"/>
    </row>
    <row r="511" spans="1:39" s="1" customFormat="1" ht="15.6" x14ac:dyDescent="0.3">
      <c r="A511" s="17" t="s">
        <v>393</v>
      </c>
      <c r="B511" s="517">
        <v>45834</v>
      </c>
      <c r="C511" s="23" t="s">
        <v>8</v>
      </c>
      <c r="D511" s="517">
        <v>45866</v>
      </c>
      <c r="E511" s="32"/>
      <c r="F511" s="519"/>
      <c r="G511"/>
      <c r="H511"/>
      <c r="I511"/>
      <c r="J511"/>
      <c r="K511"/>
      <c r="L511"/>
      <c r="M511"/>
      <c r="AM511" s="2"/>
    </row>
    <row r="512" spans="1:39" s="1" customFormat="1" ht="15.6" x14ac:dyDescent="0.3">
      <c r="A512" s="47"/>
      <c r="B512" s="47"/>
      <c r="C512" s="23"/>
      <c r="D512" s="20"/>
      <c r="E512"/>
      <c r="F512"/>
      <c r="G512"/>
      <c r="H512"/>
      <c r="I512" s="47"/>
      <c r="J512" s="47"/>
      <c r="K512" s="47"/>
      <c r="L512" s="47"/>
      <c r="M512" s="47"/>
      <c r="AM512" s="2"/>
    </row>
    <row r="513" spans="1:39" s="1" customFormat="1" ht="15.6" x14ac:dyDescent="0.3">
      <c r="A513" s="17" t="s">
        <v>394</v>
      </c>
      <c r="B513" s="520" t="s">
        <v>337</v>
      </c>
      <c r="C513" s="58"/>
      <c r="D513" s="58"/>
      <c r="E513" s="58"/>
      <c r="F513" s="521" t="s">
        <v>395</v>
      </c>
      <c r="G513" s="521" t="s">
        <v>396</v>
      </c>
      <c r="H513"/>
      <c r="I513" s="522" t="s">
        <v>397</v>
      </c>
      <c r="J513" s="45"/>
      <c r="K513" s="45"/>
      <c r="L513" s="465" t="s">
        <v>398</v>
      </c>
      <c r="M513" s="465" t="s">
        <v>398</v>
      </c>
      <c r="AM513" s="2"/>
    </row>
    <row r="514" spans="1:39" s="1" customFormat="1" ht="16.2" thickBot="1" x14ac:dyDescent="0.35">
      <c r="A514" s="58"/>
      <c r="B514" s="58"/>
      <c r="C514" s="58"/>
      <c r="D514" s="58"/>
      <c r="E514" s="58"/>
      <c r="F514" s="520">
        <v>45866</v>
      </c>
      <c r="G514" s="520">
        <v>45834</v>
      </c>
      <c r="H514"/>
      <c r="I514" s="523"/>
      <c r="J514" s="45"/>
      <c r="K514" s="45"/>
      <c r="L514" s="520">
        <v>45838</v>
      </c>
      <c r="M514" s="520">
        <v>45808</v>
      </c>
      <c r="AM514" s="2"/>
    </row>
    <row r="515" spans="1:39" s="1" customFormat="1" ht="16.2" thickTop="1" x14ac:dyDescent="0.3">
      <c r="A515" s="524" t="s">
        <v>399</v>
      </c>
      <c r="B515" s="524"/>
      <c r="C515" s="524"/>
      <c r="D515" s="524"/>
      <c r="E515" s="524"/>
      <c r="F515" s="525" t="s">
        <v>400</v>
      </c>
      <c r="G515" s="526" t="s">
        <v>400</v>
      </c>
      <c r="H515"/>
      <c r="I515" s="524" t="s">
        <v>401</v>
      </c>
      <c r="J515" s="524"/>
      <c r="K515" s="524"/>
      <c r="L515" s="526" t="s">
        <v>400</v>
      </c>
      <c r="M515" s="526" t="s">
        <v>400</v>
      </c>
      <c r="AM515" s="2"/>
    </row>
    <row r="516" spans="1:39" s="1" customFormat="1" ht="15.6" x14ac:dyDescent="0.3">
      <c r="A516" s="527" t="s">
        <v>621</v>
      </c>
      <c r="B516" s="462"/>
      <c r="F516" s="528">
        <v>16949827.760000002</v>
      </c>
      <c r="G516" s="528">
        <v>16396020.539999999</v>
      </c>
      <c r="H516" s="529"/>
      <c r="I516" s="530" t="s">
        <v>402</v>
      </c>
      <c r="J516" s="530"/>
      <c r="K516" s="530"/>
      <c r="L516" s="531">
        <v>40599892.560000002</v>
      </c>
      <c r="M516" s="531">
        <v>41498438.299999997</v>
      </c>
      <c r="N516" s="532"/>
      <c r="AM516" s="2"/>
    </row>
    <row r="517" spans="1:39" s="1" customFormat="1" ht="15.6" x14ac:dyDescent="0.3">
      <c r="A517" s="527" t="s">
        <v>622</v>
      </c>
      <c r="B517" s="462"/>
      <c r="F517" s="528">
        <v>431135.22</v>
      </c>
      <c r="G517" s="528">
        <v>447939.33</v>
      </c>
      <c r="H517" s="533"/>
      <c r="I517" s="530" t="s">
        <v>403</v>
      </c>
      <c r="J517" s="530"/>
      <c r="K517" s="530"/>
      <c r="L517" s="534">
        <v>1712360.22</v>
      </c>
      <c r="M517" s="535">
        <v>-898545.74</v>
      </c>
      <c r="N517" s="532"/>
      <c r="AM517" s="2"/>
    </row>
    <row r="518" spans="1:39" s="1" customFormat="1" ht="15.6" x14ac:dyDescent="0.3">
      <c r="A518" s="527" t="s">
        <v>623</v>
      </c>
      <c r="B518" s="462"/>
      <c r="F518" s="528">
        <v>473901.62</v>
      </c>
      <c r="G518" s="528">
        <v>460140.34</v>
      </c>
      <c r="H518" s="533"/>
      <c r="I518" s="530" t="s">
        <v>404</v>
      </c>
      <c r="J518" s="530"/>
      <c r="K518" s="530"/>
      <c r="L518" s="534">
        <v>0</v>
      </c>
      <c r="M518" s="536">
        <v>0</v>
      </c>
      <c r="N518" s="532"/>
      <c r="AM518" s="2"/>
    </row>
    <row r="519" spans="1:39" s="1" customFormat="1" ht="16.2" thickBot="1" x14ac:dyDescent="0.35">
      <c r="A519" s="527" t="s">
        <v>624</v>
      </c>
      <c r="B519" s="462"/>
      <c r="F519" s="528">
        <v>0</v>
      </c>
      <c r="G519" s="528">
        <v>0</v>
      </c>
      <c r="H519" s="530"/>
      <c r="I519" s="537" t="s">
        <v>405</v>
      </c>
      <c r="J519" s="537"/>
      <c r="K519" s="537"/>
      <c r="L519" s="538">
        <v>42312252.780000001</v>
      </c>
      <c r="M519" s="539">
        <v>40599892.559999995</v>
      </c>
      <c r="N519" s="540"/>
      <c r="AM519" s="2"/>
    </row>
    <row r="520" spans="1:39" s="1" customFormat="1" ht="16.2" thickTop="1" x14ac:dyDescent="0.3">
      <c r="A520" s="527" t="s">
        <v>625</v>
      </c>
      <c r="B520" s="462"/>
      <c r="F520" s="528">
        <v>881.84</v>
      </c>
      <c r="G520" s="528">
        <v>909.56</v>
      </c>
      <c r="H520" s="530"/>
      <c r="I520" s="541" t="s">
        <v>406</v>
      </c>
      <c r="J520" s="541"/>
      <c r="K520" s="542"/>
      <c r="L520" s="543">
        <v>42312252.780000001</v>
      </c>
      <c r="M520" s="544">
        <v>40599892.560000002</v>
      </c>
      <c r="N520" s="532"/>
      <c r="AM520" s="2"/>
    </row>
    <row r="521" spans="1:39" s="1" customFormat="1" x14ac:dyDescent="0.25">
      <c r="A521" s="527" t="s">
        <v>626</v>
      </c>
      <c r="F521" s="528">
        <v>0</v>
      </c>
      <c r="G521" s="528">
        <v>0</v>
      </c>
      <c r="H521" s="530"/>
      <c r="I521" s="545"/>
      <c r="J521" s="545"/>
      <c r="K521" s="545"/>
      <c r="L521" s="546"/>
      <c r="M521" s="546"/>
      <c r="AM521" s="2"/>
    </row>
    <row r="522" spans="1:39" s="1" customFormat="1" ht="16.2" thickBot="1" x14ac:dyDescent="0.35">
      <c r="A522" s="527" t="s">
        <v>627</v>
      </c>
      <c r="B522" s="520"/>
      <c r="F522" s="528">
        <v>0</v>
      </c>
      <c r="G522" s="528">
        <v>0</v>
      </c>
      <c r="H522" s="530"/>
      <c r="I522" s="530"/>
      <c r="J522" s="530"/>
      <c r="K522" s="530"/>
      <c r="L522" s="547"/>
      <c r="M522" s="547"/>
      <c r="AM522" s="2"/>
    </row>
    <row r="523" spans="1:39" s="1" customFormat="1" ht="16.2" thickTop="1" x14ac:dyDescent="0.3">
      <c r="A523" s="1" t="s">
        <v>407</v>
      </c>
      <c r="B523" s="45"/>
      <c r="C523" s="503"/>
      <c r="F523" s="528"/>
      <c r="G523" s="528"/>
      <c r="H523" s="548"/>
      <c r="I523" s="541"/>
      <c r="J523" s="541"/>
      <c r="K523" s="541"/>
      <c r="L523" s="549"/>
      <c r="M523" s="549"/>
      <c r="AM523" s="2"/>
    </row>
    <row r="524" spans="1:39" s="1" customFormat="1" ht="15.6" x14ac:dyDescent="0.3">
      <c r="A524" s="12" t="s">
        <v>628</v>
      </c>
      <c r="C524"/>
      <c r="F524" s="528">
        <v>-431135.22</v>
      </c>
      <c r="G524" s="528">
        <v>-447939.33</v>
      </c>
      <c r="H524" s="550"/>
      <c r="I524" s="551" t="s">
        <v>408</v>
      </c>
      <c r="J524" s="551"/>
      <c r="K524" s="551"/>
      <c r="L524" s="552">
        <v>96173129.489999995</v>
      </c>
      <c r="M524" s="553">
        <v>120936563.5</v>
      </c>
      <c r="N524" s="505"/>
      <c r="AM524" s="2"/>
    </row>
    <row r="525" spans="1:39" s="1" customFormat="1" ht="15.6" x14ac:dyDescent="0.3">
      <c r="A525" s="12" t="s">
        <v>629</v>
      </c>
      <c r="C525"/>
      <c r="F525" s="528">
        <v>0</v>
      </c>
      <c r="G525" s="528">
        <v>0</v>
      </c>
      <c r="H525" s="548"/>
      <c r="I525" s="550" t="s">
        <v>409</v>
      </c>
      <c r="J525" s="550"/>
      <c r="K525" s="550"/>
      <c r="L525" s="552">
        <v>4000000000</v>
      </c>
      <c r="M525" s="554">
        <v>4000000000</v>
      </c>
      <c r="AM525" s="2"/>
    </row>
    <row r="526" spans="1:39" s="1" customFormat="1" ht="15.6" x14ac:dyDescent="0.3">
      <c r="A526" s="12" t="s">
        <v>630</v>
      </c>
      <c r="C526"/>
      <c r="F526" s="528">
        <v>0</v>
      </c>
      <c r="G526" s="528">
        <v>0</v>
      </c>
      <c r="H526" s="550"/>
      <c r="I526" s="550" t="s">
        <v>410</v>
      </c>
      <c r="J526" s="550"/>
      <c r="K526" s="550"/>
      <c r="L526" s="555">
        <v>2.4043282372499999E-2</v>
      </c>
      <c r="M526" s="556">
        <v>3.0234140874999999E-2</v>
      </c>
      <c r="AM526" s="2"/>
    </row>
    <row r="527" spans="1:39" s="1" customFormat="1" ht="16.2" thickBot="1" x14ac:dyDescent="0.35">
      <c r="A527" s="28" t="s">
        <v>411</v>
      </c>
      <c r="B527" s="557"/>
      <c r="C527" s="558"/>
      <c r="D527" s="558"/>
      <c r="E527" s="559"/>
      <c r="F527" s="560">
        <v>17424611.220000003</v>
      </c>
      <c r="G527" s="560">
        <v>16857070.439999998</v>
      </c>
      <c r="H527" s="550"/>
      <c r="I527" s="561"/>
      <c r="J527" s="561"/>
      <c r="K527" s="561"/>
      <c r="L527" s="562"/>
      <c r="M527" s="563"/>
      <c r="AM527" s="2"/>
    </row>
    <row r="528" spans="1:39" s="1" customFormat="1" ht="16.8" thickTop="1" thickBot="1" x14ac:dyDescent="0.3">
      <c r="B528" s="45"/>
      <c r="C528" s="32"/>
      <c r="F528" s="545"/>
      <c r="G528" s="545"/>
      <c r="H528" s="564"/>
      <c r="I528" s="530"/>
      <c r="J528" s="530"/>
      <c r="K528" s="530"/>
      <c r="L528" s="547"/>
      <c r="M528" s="547"/>
      <c r="AM528" s="2"/>
    </row>
    <row r="529" spans="1:39" s="1" customFormat="1" ht="16.8" thickTop="1" thickBot="1" x14ac:dyDescent="0.35">
      <c r="A529" s="524" t="s">
        <v>412</v>
      </c>
      <c r="B529" s="524"/>
      <c r="C529" s="524"/>
      <c r="D529" s="524"/>
      <c r="E529" s="524"/>
      <c r="F529" s="565" t="s">
        <v>413</v>
      </c>
      <c r="G529" s="566" t="s">
        <v>413</v>
      </c>
      <c r="H529" s="564"/>
      <c r="I529" s="545"/>
      <c r="J529" s="545"/>
      <c r="K529" s="545"/>
      <c r="L529" s="546"/>
      <c r="M529" s="546"/>
      <c r="AM529" s="2"/>
    </row>
    <row r="530" spans="1:39" s="1" customFormat="1" ht="16.2" thickTop="1" x14ac:dyDescent="0.3">
      <c r="A530" s="12" t="s">
        <v>631</v>
      </c>
      <c r="B530" s="567"/>
      <c r="C530"/>
      <c r="D530" s="567"/>
      <c r="E530" s="567"/>
      <c r="F530" s="528">
        <v>0</v>
      </c>
      <c r="G530" s="528">
        <v>0</v>
      </c>
      <c r="H530" s="550"/>
      <c r="I530" s="568" t="s">
        <v>414</v>
      </c>
      <c r="J530" s="568"/>
      <c r="K530" s="568"/>
      <c r="L530" s="569" t="s">
        <v>400</v>
      </c>
      <c r="M530" s="569" t="s">
        <v>400</v>
      </c>
      <c r="AM530" s="2"/>
    </row>
    <row r="531" spans="1:39" s="1" customFormat="1" ht="15.6" x14ac:dyDescent="0.3">
      <c r="A531" s="12" t="s">
        <v>632</v>
      </c>
      <c r="C531"/>
      <c r="F531" s="528">
        <v>0</v>
      </c>
      <c r="G531" s="528">
        <v>0</v>
      </c>
      <c r="H531" s="550"/>
      <c r="I531" s="570" t="s">
        <v>415</v>
      </c>
      <c r="J531" s="570"/>
      <c r="K531" s="570"/>
      <c r="L531" s="531">
        <v>96173129.489999995</v>
      </c>
      <c r="M531" s="531">
        <v>120936563.5</v>
      </c>
      <c r="N531" s="532"/>
      <c r="AM531" s="2"/>
    </row>
    <row r="532" spans="1:39" s="1" customFormat="1" ht="15.6" x14ac:dyDescent="0.3">
      <c r="A532" s="12" t="s">
        <v>633</v>
      </c>
      <c r="C532"/>
      <c r="F532" s="528">
        <v>939360.77</v>
      </c>
      <c r="G532" s="528">
        <v>968953.01</v>
      </c>
      <c r="H532" s="533"/>
      <c r="I532" s="571" t="s">
        <v>416</v>
      </c>
      <c r="J532" s="571"/>
      <c r="K532" s="571"/>
      <c r="L532" s="572">
        <v>0</v>
      </c>
      <c r="M532" s="572">
        <v>0</v>
      </c>
      <c r="N532" s="532"/>
      <c r="AM532" s="2"/>
    </row>
    <row r="533" spans="1:39" s="1" customFormat="1" ht="15.6" x14ac:dyDescent="0.3">
      <c r="A533" s="12" t="s">
        <v>634</v>
      </c>
      <c r="C533"/>
      <c r="F533" s="528">
        <v>-5438459.2000000002</v>
      </c>
      <c r="G533" s="528">
        <v>-3799880.78</v>
      </c>
      <c r="H533" s="550"/>
      <c r="I533" s="573" t="s">
        <v>417</v>
      </c>
      <c r="J533" s="573"/>
      <c r="K533" s="573"/>
      <c r="L533" s="574">
        <v>96173129.489999995</v>
      </c>
      <c r="M533" s="574">
        <v>120936563.5</v>
      </c>
      <c r="O533" s="575"/>
      <c r="AM533" s="2"/>
    </row>
    <row r="534" spans="1:39" s="1" customFormat="1" ht="15.6" x14ac:dyDescent="0.3">
      <c r="A534" s="12" t="s">
        <v>635</v>
      </c>
      <c r="C534"/>
      <c r="F534" s="528">
        <v>0</v>
      </c>
      <c r="G534" s="528">
        <v>0</v>
      </c>
      <c r="H534" s="533"/>
      <c r="I534" s="571" t="s">
        <v>418</v>
      </c>
      <c r="J534" s="571"/>
      <c r="K534" s="571"/>
      <c r="L534" s="572">
        <v>0</v>
      </c>
      <c r="M534" s="572">
        <v>0</v>
      </c>
      <c r="N534" s="505"/>
      <c r="AM534" s="2"/>
    </row>
    <row r="535" spans="1:39" s="1" customFormat="1" ht="15.6" x14ac:dyDescent="0.3">
      <c r="A535" s="12" t="s">
        <v>636</v>
      </c>
      <c r="C535"/>
      <c r="F535" s="528">
        <v>15620000</v>
      </c>
      <c r="G535" s="528">
        <v>16040000</v>
      </c>
      <c r="H535" s="550"/>
      <c r="I535" s="571" t="s">
        <v>419</v>
      </c>
      <c r="J535" s="571"/>
      <c r="K535" s="571"/>
      <c r="L535" s="572">
        <v>0</v>
      </c>
      <c r="M535" s="572">
        <v>0</v>
      </c>
      <c r="N535" s="505"/>
      <c r="AM535" s="2"/>
    </row>
    <row r="536" spans="1:39" s="1" customFormat="1" ht="15.6" x14ac:dyDescent="0.3">
      <c r="A536" s="12" t="s">
        <v>637</v>
      </c>
      <c r="C536"/>
      <c r="F536" s="528">
        <v>0</v>
      </c>
      <c r="G536" s="528">
        <v>0</v>
      </c>
      <c r="H536" s="550"/>
      <c r="I536" s="571" t="s">
        <v>420</v>
      </c>
      <c r="J536" s="571"/>
      <c r="K536" s="571"/>
      <c r="L536" s="576">
        <v>5403647231.5299997</v>
      </c>
      <c r="M536" s="576">
        <v>5442328268.1300001</v>
      </c>
      <c r="AM536" s="2"/>
    </row>
    <row r="537" spans="1:39" s="1" customFormat="1" ht="16.2" thickBot="1" x14ac:dyDescent="0.35">
      <c r="A537" s="12" t="s">
        <v>638</v>
      </c>
      <c r="C537"/>
      <c r="F537" s="528">
        <v>0</v>
      </c>
      <c r="G537" s="528">
        <v>0</v>
      </c>
      <c r="H537" s="550"/>
      <c r="I537" s="577" t="s">
        <v>421</v>
      </c>
      <c r="J537" s="577"/>
      <c r="K537" s="577"/>
      <c r="L537" s="578">
        <v>5499820361.0199995</v>
      </c>
      <c r="M537" s="578">
        <v>5563264831.6300001</v>
      </c>
      <c r="AM537" s="2"/>
    </row>
    <row r="538" spans="1:39" s="1" customFormat="1" ht="16.2" thickTop="1" x14ac:dyDescent="0.3">
      <c r="A538" s="12" t="s">
        <v>639</v>
      </c>
      <c r="C538"/>
      <c r="F538" s="528">
        <v>151174.71</v>
      </c>
      <c r="G538" s="528">
        <v>1712360.22</v>
      </c>
      <c r="H538" s="533"/>
      <c r="I538" s="570" t="s">
        <v>422</v>
      </c>
      <c r="J538" s="570"/>
      <c r="K538" s="570"/>
      <c r="L538" s="579">
        <v>4000000000</v>
      </c>
      <c r="M538" s="580">
        <v>4000000000</v>
      </c>
      <c r="AM538" s="2"/>
    </row>
    <row r="539" spans="1:39" s="1" customFormat="1" ht="15.6" x14ac:dyDescent="0.3">
      <c r="A539" s="12" t="s">
        <v>640</v>
      </c>
      <c r="C539"/>
      <c r="F539" s="528">
        <v>0</v>
      </c>
      <c r="G539" s="528">
        <v>0</v>
      </c>
      <c r="H539" s="550"/>
      <c r="I539" s="581" t="s">
        <v>423</v>
      </c>
      <c r="J539" s="581"/>
      <c r="K539" s="581"/>
      <c r="L539" s="582">
        <v>1499820361.0199995</v>
      </c>
      <c r="M539" s="576">
        <v>1563264831.6300001</v>
      </c>
      <c r="AM539" s="2"/>
    </row>
    <row r="540" spans="1:39" s="1" customFormat="1" ht="16.2" thickBot="1" x14ac:dyDescent="0.35">
      <c r="A540" s="12" t="s">
        <v>641</v>
      </c>
      <c r="C540"/>
      <c r="F540" s="528">
        <v>0</v>
      </c>
      <c r="G540" s="528">
        <v>0</v>
      </c>
      <c r="H540" s="550"/>
      <c r="I540" s="577" t="s">
        <v>424</v>
      </c>
      <c r="J540" s="577"/>
      <c r="K540" s="577"/>
      <c r="L540" s="578">
        <v>5499820361.0199995</v>
      </c>
      <c r="M540" s="578">
        <v>5563264831.6300001</v>
      </c>
      <c r="AM540" s="2"/>
    </row>
    <row r="541" spans="1:39" s="1" customFormat="1" ht="16.2" thickTop="1" x14ac:dyDescent="0.3">
      <c r="A541" s="12" t="s">
        <v>642</v>
      </c>
      <c r="C541"/>
      <c r="F541" s="528">
        <v>0</v>
      </c>
      <c r="G541" s="528">
        <v>0</v>
      </c>
      <c r="H541" s="550"/>
      <c r="I541" s="583"/>
      <c r="J541" s="583"/>
      <c r="K541" s="583"/>
      <c r="L541" s="584"/>
      <c r="M541" s="584"/>
      <c r="AM541" s="2"/>
    </row>
    <row r="542" spans="1:39" s="1" customFormat="1" ht="15.6" x14ac:dyDescent="0.3">
      <c r="A542" s="12" t="s">
        <v>643</v>
      </c>
      <c r="C542"/>
      <c r="F542" s="528">
        <v>6152534.9400000004</v>
      </c>
      <c r="G542" s="528">
        <v>1935637.99</v>
      </c>
      <c r="H542" s="533"/>
      <c r="I542" s="530" t="s">
        <v>425</v>
      </c>
      <c r="J542" s="545"/>
      <c r="K542" s="545"/>
      <c r="L542" s="545"/>
      <c r="M542" s="545"/>
      <c r="AM542" s="2"/>
    </row>
    <row r="543" spans="1:39" s="1" customFormat="1" ht="15.6" x14ac:dyDescent="0.3">
      <c r="A543" s="12" t="s">
        <v>644</v>
      </c>
      <c r="C543"/>
      <c r="F543" s="528">
        <v>0</v>
      </c>
      <c r="G543" s="528">
        <v>0</v>
      </c>
      <c r="H543" s="550"/>
      <c r="I543" s="545"/>
      <c r="J543" s="545"/>
      <c r="K543" s="545"/>
      <c r="L543" s="545"/>
      <c r="M543" s="545"/>
      <c r="AM543" s="2"/>
    </row>
    <row r="544" spans="1:39" s="1" customFormat="1" ht="15.6" x14ac:dyDescent="0.3">
      <c r="A544" s="12" t="s">
        <v>645</v>
      </c>
      <c r="C544"/>
      <c r="F544" s="528">
        <v>0</v>
      </c>
      <c r="G544" s="528">
        <v>0</v>
      </c>
      <c r="H544" s="550"/>
      <c r="I544" s="530" t="s">
        <v>426</v>
      </c>
      <c r="J544" s="545"/>
      <c r="K544" s="545"/>
      <c r="L544" s="545"/>
      <c r="M544" s="545"/>
      <c r="AM544" s="2"/>
    </row>
    <row r="545" spans="1:39" s="1" customFormat="1" ht="16.2" thickBot="1" x14ac:dyDescent="0.35">
      <c r="A545" s="585" t="s">
        <v>427</v>
      </c>
      <c r="B545" s="585"/>
      <c r="C545" s="585"/>
      <c r="D545" s="585"/>
      <c r="E545" s="585"/>
      <c r="F545" s="560">
        <v>17424611.220000003</v>
      </c>
      <c r="G545" s="560">
        <v>16857070.440000001</v>
      </c>
      <c r="H545" s="550"/>
      <c r="I545" s="545"/>
      <c r="J545" s="545"/>
      <c r="K545" s="545"/>
      <c r="L545" s="545"/>
      <c r="M545" s="545"/>
      <c r="AM545" s="2"/>
    </row>
    <row r="546" spans="1:39" s="1" customFormat="1" ht="16.8" thickTop="1" thickBot="1" x14ac:dyDescent="0.35">
      <c r="F546" s="545"/>
      <c r="G546" s="545"/>
      <c r="H546" s="550"/>
      <c r="I546" s="545"/>
      <c r="J546" s="545"/>
      <c r="K546" s="545"/>
      <c r="L546" s="545"/>
      <c r="M546" s="545"/>
      <c r="AM546" s="2"/>
    </row>
    <row r="547" spans="1:39" s="1" customFormat="1" ht="16.2" thickTop="1" x14ac:dyDescent="0.3">
      <c r="A547" s="524" t="s">
        <v>428</v>
      </c>
      <c r="B547" s="524"/>
      <c r="C547" s="524"/>
      <c r="D547" s="524"/>
      <c r="E547" s="524"/>
      <c r="F547" s="565" t="s">
        <v>413</v>
      </c>
      <c r="G547" s="566" t="s">
        <v>413</v>
      </c>
      <c r="H547" s="550"/>
      <c r="I547" s="545"/>
      <c r="J547" s="545"/>
      <c r="K547" s="545"/>
      <c r="L547" s="545"/>
      <c r="M547" s="545"/>
      <c r="AM547" s="2"/>
    </row>
    <row r="548" spans="1:39" s="1" customFormat="1" ht="15.6" x14ac:dyDescent="0.3">
      <c r="A548" s="12" t="s">
        <v>646</v>
      </c>
      <c r="C548"/>
      <c r="F548" s="528">
        <v>2897573.53</v>
      </c>
      <c r="G548" s="528">
        <v>5462835.1299999999</v>
      </c>
      <c r="H548" s="550"/>
      <c r="I548" s="545"/>
      <c r="J548" s="545"/>
      <c r="K548" s="545"/>
      <c r="L548" s="545"/>
      <c r="M548" s="545"/>
      <c r="AM548" s="2"/>
    </row>
    <row r="549" spans="1:39" s="1" customFormat="1" ht="15.6" x14ac:dyDescent="0.3">
      <c r="A549" s="12" t="s">
        <v>647</v>
      </c>
      <c r="C549"/>
      <c r="F549" s="528">
        <v>32608438.579999998</v>
      </c>
      <c r="G549" s="528">
        <v>57069735.600000001</v>
      </c>
      <c r="H549" s="530"/>
      <c r="I549" s="545"/>
      <c r="J549" s="545"/>
      <c r="K549" s="545"/>
      <c r="L549" s="545"/>
      <c r="M549" s="545"/>
      <c r="AM549" s="2"/>
    </row>
    <row r="550" spans="1:39" s="1" customFormat="1" ht="15.6" x14ac:dyDescent="0.3">
      <c r="A550" s="12" t="s">
        <v>648</v>
      </c>
      <c r="C550"/>
      <c r="F550" s="528">
        <v>0</v>
      </c>
      <c r="G550" s="528">
        <v>0</v>
      </c>
      <c r="H550" s="550"/>
      <c r="I550" s="545"/>
      <c r="J550" s="545"/>
      <c r="K550" s="545"/>
      <c r="L550" s="545"/>
      <c r="M550" s="545"/>
      <c r="AM550" s="2"/>
    </row>
    <row r="551" spans="1:39" s="1" customFormat="1" ht="15.6" x14ac:dyDescent="0.3">
      <c r="A551" s="12" t="s">
        <v>649</v>
      </c>
      <c r="C551"/>
      <c r="F551" s="528">
        <v>0</v>
      </c>
      <c r="G551" s="528">
        <v>0</v>
      </c>
      <c r="H551" s="586"/>
      <c r="I551" s="545"/>
      <c r="J551" s="545"/>
      <c r="K551" s="545"/>
      <c r="L551" s="545"/>
      <c r="M551" s="545"/>
      <c r="AM551" s="2"/>
    </row>
    <row r="552" spans="1:39" s="1" customFormat="1" ht="15.6" x14ac:dyDescent="0.3">
      <c r="A552" s="12" t="s">
        <v>650</v>
      </c>
      <c r="C552"/>
      <c r="F552" s="528">
        <v>0</v>
      </c>
      <c r="G552" s="528">
        <v>0</v>
      </c>
      <c r="H552" s="533"/>
      <c r="I552" s="545"/>
      <c r="J552" s="545"/>
      <c r="K552" s="545"/>
      <c r="L552" s="545"/>
      <c r="M552" s="545"/>
      <c r="AM552" s="2"/>
    </row>
    <row r="553" spans="1:39" s="1" customFormat="1" ht="15.6" x14ac:dyDescent="0.3">
      <c r="A553" s="12" t="s">
        <v>651</v>
      </c>
      <c r="C553"/>
      <c r="F553" s="528">
        <v>0</v>
      </c>
      <c r="G553" s="528">
        <v>0</v>
      </c>
      <c r="H553" s="548"/>
      <c r="I553" s="545"/>
      <c r="J553" s="545"/>
      <c r="K553" s="545"/>
      <c r="L553" s="545"/>
      <c r="M553" s="545"/>
      <c r="AM553" s="2"/>
    </row>
    <row r="554" spans="1:39" s="1" customFormat="1" ht="16.2" thickBot="1" x14ac:dyDescent="0.35">
      <c r="A554" s="28" t="s">
        <v>429</v>
      </c>
      <c r="B554" s="557"/>
      <c r="C554" s="558"/>
      <c r="D554" s="558"/>
      <c r="E554" s="559"/>
      <c r="F554" s="560">
        <v>35506012.109999999</v>
      </c>
      <c r="G554" s="560">
        <v>62532570.730000004</v>
      </c>
      <c r="H554" s="548"/>
      <c r="I554" s="545"/>
      <c r="J554" s="545"/>
      <c r="K554" s="545"/>
      <c r="L554" s="545"/>
      <c r="M554" s="545"/>
      <c r="AM554" s="2"/>
    </row>
    <row r="555" spans="1:39" s="196" customFormat="1" ht="46.2" thickTop="1" thickBot="1" x14ac:dyDescent="0.75">
      <c r="A555" s="1"/>
      <c r="B555" s="1"/>
      <c r="C555" s="1"/>
      <c r="D555" s="1"/>
      <c r="E555" s="1"/>
      <c r="F555" s="545"/>
      <c r="G555" s="545"/>
      <c r="H555" s="530"/>
      <c r="I555" s="545"/>
      <c r="J555" s="545"/>
      <c r="K555" s="545"/>
      <c r="L555" s="545"/>
      <c r="M555" s="545"/>
      <c r="AM555" s="197"/>
    </row>
    <row r="556" spans="1:39" s="587" customFormat="1" ht="30" thickTop="1" x14ac:dyDescent="0.45">
      <c r="A556" s="524" t="s">
        <v>430</v>
      </c>
      <c r="B556" s="524"/>
      <c r="C556" s="524"/>
      <c r="D556" s="524"/>
      <c r="E556" s="524"/>
      <c r="F556" s="565" t="s">
        <v>413</v>
      </c>
      <c r="G556" s="566" t="s">
        <v>413</v>
      </c>
      <c r="H556" s="550"/>
      <c r="I556" s="545"/>
      <c r="J556" s="545"/>
      <c r="K556" s="545"/>
      <c r="L556" s="545"/>
      <c r="M556" s="545"/>
      <c r="AM556" s="588"/>
    </row>
    <row r="557" spans="1:39" s="12" customFormat="1" ht="15.6" x14ac:dyDescent="0.3">
      <c r="A557" s="12" t="s">
        <v>652</v>
      </c>
      <c r="B557" s="1"/>
      <c r="C557"/>
      <c r="D557" s="1"/>
      <c r="E557" s="1"/>
      <c r="F557" s="528">
        <v>0</v>
      </c>
      <c r="G557" s="528">
        <v>0</v>
      </c>
      <c r="H557" s="550"/>
      <c r="I557" s="545"/>
      <c r="J557" s="545"/>
      <c r="K557" s="545"/>
      <c r="L557" s="545"/>
      <c r="M557" s="545"/>
      <c r="AM557" s="207"/>
    </row>
    <row r="558" spans="1:39" s="12" customFormat="1" ht="15.6" x14ac:dyDescent="0.3">
      <c r="A558" s="12" t="s">
        <v>653</v>
      </c>
      <c r="B558" s="1"/>
      <c r="C558"/>
      <c r="D558" s="1"/>
      <c r="E558" s="1"/>
      <c r="F558" s="528">
        <v>0</v>
      </c>
      <c r="G558" s="528">
        <v>0</v>
      </c>
      <c r="H558" s="586"/>
      <c r="I558" s="545"/>
      <c r="J558" s="545"/>
      <c r="K558" s="545"/>
      <c r="L558" s="545"/>
      <c r="M558" s="545"/>
      <c r="AM558" s="207"/>
    </row>
    <row r="559" spans="1:39" s="12" customFormat="1" ht="15.6" x14ac:dyDescent="0.3">
      <c r="A559" s="12" t="s">
        <v>654</v>
      </c>
      <c r="B559" s="1"/>
      <c r="C559"/>
      <c r="D559" s="1"/>
      <c r="E559" s="1"/>
      <c r="F559" s="528">
        <v>0</v>
      </c>
      <c r="G559" s="528">
        <v>0</v>
      </c>
      <c r="H559" s="550"/>
      <c r="I559" s="545"/>
      <c r="J559" s="545"/>
      <c r="K559" s="545"/>
      <c r="L559" s="545"/>
      <c r="M559" s="545"/>
      <c r="AM559" s="207"/>
    </row>
    <row r="560" spans="1:39" s="12" customFormat="1" ht="15.6" x14ac:dyDescent="0.3">
      <c r="A560" s="12" t="s">
        <v>636</v>
      </c>
      <c r="B560" s="1"/>
      <c r="C560"/>
      <c r="D560" s="1"/>
      <c r="E560" s="1"/>
      <c r="F560" s="528">
        <v>0</v>
      </c>
      <c r="G560" s="528">
        <v>0</v>
      </c>
      <c r="H560" s="550"/>
      <c r="I560" s="545"/>
      <c r="J560" s="545"/>
      <c r="K560" s="545"/>
      <c r="L560" s="545"/>
      <c r="M560" s="545"/>
      <c r="AM560" s="207"/>
    </row>
    <row r="561" spans="1:39" s="12" customFormat="1" ht="15.6" x14ac:dyDescent="0.3">
      <c r="A561" s="12" t="s">
        <v>655</v>
      </c>
      <c r="B561" s="1"/>
      <c r="C561"/>
      <c r="D561" s="1"/>
      <c r="E561" s="1"/>
      <c r="F561" s="528">
        <v>35506012.109999999</v>
      </c>
      <c r="G561" s="528">
        <v>62532570.730000004</v>
      </c>
      <c r="H561" s="550"/>
      <c r="I561" s="530"/>
      <c r="J561" s="545"/>
      <c r="K561" s="545"/>
      <c r="L561" s="545"/>
      <c r="M561" s="545"/>
      <c r="AM561" s="207"/>
    </row>
    <row r="562" spans="1:39" s="12" customFormat="1" ht="16.2" thickBot="1" x14ac:dyDescent="0.35">
      <c r="A562" s="28" t="s">
        <v>431</v>
      </c>
      <c r="B562" s="557"/>
      <c r="C562" s="558"/>
      <c r="D562" s="558"/>
      <c r="E562" s="559"/>
      <c r="F562" s="560">
        <v>35506012.109999999</v>
      </c>
      <c r="G562" s="560">
        <v>62532570.730000004</v>
      </c>
      <c r="H562" s="550"/>
      <c r="I562" s="530"/>
      <c r="J562" s="545"/>
      <c r="K562" s="545"/>
      <c r="L562" s="545"/>
      <c r="M562" s="545"/>
      <c r="AM562" s="207"/>
    </row>
    <row r="563" spans="1:39" s="1" customFormat="1" ht="45.6" thickTop="1" x14ac:dyDescent="0.25">
      <c r="A563" s="686" t="s">
        <v>0</v>
      </c>
      <c r="B563" s="686"/>
      <c r="C563" s="686"/>
      <c r="D563" s="686"/>
      <c r="E563" s="686"/>
      <c r="F563" s="686"/>
      <c r="G563" s="686"/>
      <c r="H563" s="686"/>
      <c r="I563" s="686"/>
      <c r="J563" s="686"/>
      <c r="K563" s="686"/>
      <c r="L563" s="686"/>
      <c r="M563" s="686"/>
      <c r="N563" s="686"/>
      <c r="AM563" s="2"/>
    </row>
    <row r="564" spans="1:39" s="12" customFormat="1" ht="24.6" x14ac:dyDescent="0.4">
      <c r="A564" s="3" t="s">
        <v>1</v>
      </c>
      <c r="B564" s="4"/>
      <c r="C564" s="4"/>
      <c r="D564" s="4"/>
      <c r="E564" s="687" t="s">
        <v>2</v>
      </c>
      <c r="F564" s="687"/>
      <c r="G564" s="687"/>
      <c r="H564" s="687"/>
      <c r="I564" s="5"/>
      <c r="J564" s="5"/>
      <c r="K564" s="5"/>
      <c r="L564" s="5"/>
      <c r="M564" s="210"/>
      <c r="N564" s="210" t="s">
        <v>432</v>
      </c>
      <c r="AM564" s="207"/>
    </row>
    <row r="565" spans="1:39" s="177" customFormat="1" ht="16.2" thickBot="1" x14ac:dyDescent="0.35">
      <c r="A565" s="423"/>
      <c r="B565" s="423"/>
      <c r="C565" s="423"/>
      <c r="D565" s="312" t="s">
        <v>433</v>
      </c>
      <c r="E565" s="312" t="s">
        <v>434</v>
      </c>
      <c r="F565" s="312" t="s">
        <v>435</v>
      </c>
      <c r="G565" s="312" t="s">
        <v>436</v>
      </c>
      <c r="H565" s="312" t="s">
        <v>437</v>
      </c>
      <c r="I565" s="312" t="s">
        <v>438</v>
      </c>
      <c r="J565" s="312" t="s">
        <v>439</v>
      </c>
      <c r="K565" s="532"/>
      <c r="L565" s="532"/>
      <c r="M565" s="532"/>
      <c r="N565" s="532"/>
      <c r="O565" s="532"/>
      <c r="P565" s="532"/>
      <c r="AM565" s="589"/>
    </row>
    <row r="566" spans="1:39" s="177" customFormat="1" ht="16.5" customHeight="1" thickTop="1" x14ac:dyDescent="0.3">
      <c r="A566" s="590"/>
      <c r="B566" s="591" t="s">
        <v>440</v>
      </c>
      <c r="C566" s="591"/>
      <c r="D566" s="592">
        <v>1</v>
      </c>
      <c r="E566" s="592">
        <v>2</v>
      </c>
      <c r="F566" s="592">
        <v>3</v>
      </c>
      <c r="G566" s="592">
        <v>4</v>
      </c>
      <c r="H566" s="592">
        <v>5</v>
      </c>
      <c r="I566" s="592">
        <v>6</v>
      </c>
      <c r="J566" s="592">
        <v>7</v>
      </c>
      <c r="K566"/>
      <c r="L566"/>
      <c r="AM566" s="589"/>
    </row>
    <row r="567" spans="1:39" s="177" customFormat="1" ht="16.5" customHeight="1" x14ac:dyDescent="0.3">
      <c r="B567" s="778" t="s">
        <v>24</v>
      </c>
      <c r="C567" s="779"/>
      <c r="D567" s="593">
        <v>44119</v>
      </c>
      <c r="E567" s="593">
        <v>44119</v>
      </c>
      <c r="F567" s="593">
        <v>44365</v>
      </c>
      <c r="G567" s="593">
        <v>44743</v>
      </c>
      <c r="H567" s="593">
        <v>44743</v>
      </c>
      <c r="I567" s="593">
        <v>44743</v>
      </c>
      <c r="J567" s="593">
        <v>44743</v>
      </c>
      <c r="K567"/>
      <c r="L567"/>
      <c r="M567" s="594"/>
      <c r="AM567" s="589"/>
    </row>
    <row r="568" spans="1:39" s="177" customFormat="1" ht="30" customHeight="1" x14ac:dyDescent="0.3">
      <c r="B568" s="778" t="s">
        <v>441</v>
      </c>
      <c r="C568" s="780"/>
      <c r="D568" s="68" t="s">
        <v>656</v>
      </c>
      <c r="E568" s="68" t="s">
        <v>656</v>
      </c>
      <c r="F568" s="68" t="s">
        <v>656</v>
      </c>
      <c r="G568" s="68" t="s">
        <v>656</v>
      </c>
      <c r="H568" s="68" t="s">
        <v>656</v>
      </c>
      <c r="I568" s="68" t="s">
        <v>656</v>
      </c>
      <c r="J568" s="68" t="s">
        <v>656</v>
      </c>
      <c r="K568"/>
      <c r="L568"/>
      <c r="AM568" s="589"/>
    </row>
    <row r="569" spans="1:39" s="177" customFormat="1" ht="41.25" customHeight="1" x14ac:dyDescent="0.3">
      <c r="B569" s="778" t="s">
        <v>442</v>
      </c>
      <c r="C569" s="780"/>
      <c r="D569" s="68" t="s">
        <v>656</v>
      </c>
      <c r="E569" s="68" t="s">
        <v>656</v>
      </c>
      <c r="F569" s="68" t="s">
        <v>656</v>
      </c>
      <c r="G569" s="68" t="s">
        <v>656</v>
      </c>
      <c r="H569" s="68" t="s">
        <v>656</v>
      </c>
      <c r="I569" s="68" t="s">
        <v>656</v>
      </c>
      <c r="J569" s="68" t="s">
        <v>656</v>
      </c>
      <c r="K569"/>
      <c r="L569"/>
      <c r="M569" s="594"/>
      <c r="AM569" s="589"/>
    </row>
    <row r="570" spans="1:39" s="177" customFormat="1" ht="16.5" customHeight="1" x14ac:dyDescent="0.3">
      <c r="B570" s="778" t="s">
        <v>443</v>
      </c>
      <c r="C570" s="779"/>
      <c r="D570" s="593" t="s">
        <v>657</v>
      </c>
      <c r="E570" s="593" t="s">
        <v>657</v>
      </c>
      <c r="F570" s="593" t="s">
        <v>657</v>
      </c>
      <c r="G570" s="593" t="s">
        <v>657</v>
      </c>
      <c r="H570" s="593" t="s">
        <v>657</v>
      </c>
      <c r="I570" s="593" t="s">
        <v>657</v>
      </c>
      <c r="J570" s="593" t="s">
        <v>657</v>
      </c>
      <c r="K570"/>
      <c r="L570"/>
      <c r="AM570" s="589"/>
    </row>
    <row r="571" spans="1:39" s="177" customFormat="1" ht="16.5" customHeight="1" x14ac:dyDescent="0.3">
      <c r="B571" s="778" t="s">
        <v>444</v>
      </c>
      <c r="C571" s="779"/>
      <c r="D571" s="595">
        <v>500000000</v>
      </c>
      <c r="E571" s="595">
        <v>500000000</v>
      </c>
      <c r="F571" s="595">
        <v>1000000000</v>
      </c>
      <c r="G571" s="595">
        <v>500000000</v>
      </c>
      <c r="H571" s="595">
        <v>500000000</v>
      </c>
      <c r="I571" s="595">
        <v>500000000</v>
      </c>
      <c r="J571" s="595">
        <v>500000000</v>
      </c>
      <c r="K571"/>
      <c r="L571"/>
      <c r="AM571" s="589"/>
    </row>
    <row r="572" spans="1:39" s="177" customFormat="1" ht="16.5" customHeight="1" x14ac:dyDescent="0.3">
      <c r="A572" s="596" t="s">
        <v>445</v>
      </c>
      <c r="B572" s="778" t="s">
        <v>446</v>
      </c>
      <c r="C572" s="779"/>
      <c r="D572" s="597">
        <v>1</v>
      </c>
      <c r="E572" s="597">
        <v>1</v>
      </c>
      <c r="F572" s="597">
        <v>1</v>
      </c>
      <c r="G572" s="597">
        <v>1</v>
      </c>
      <c r="H572" s="597">
        <v>1</v>
      </c>
      <c r="I572" s="597">
        <v>1</v>
      </c>
      <c r="J572" s="597">
        <v>1</v>
      </c>
      <c r="K572"/>
      <c r="L572"/>
      <c r="M572" s="594"/>
      <c r="AM572" s="589"/>
    </row>
    <row r="573" spans="1:39" s="177" customFormat="1" ht="16.5" customHeight="1" x14ac:dyDescent="0.3">
      <c r="A573" s="596"/>
      <c r="B573" s="778" t="s">
        <v>447</v>
      </c>
      <c r="C573" s="779"/>
      <c r="D573" s="595">
        <v>500000000</v>
      </c>
      <c r="E573" s="595">
        <v>500000000</v>
      </c>
      <c r="F573" s="595">
        <v>1000000000</v>
      </c>
      <c r="G573" s="595">
        <v>500000000</v>
      </c>
      <c r="H573" s="595">
        <v>500000000</v>
      </c>
      <c r="I573" s="595">
        <v>500000000</v>
      </c>
      <c r="J573" s="595">
        <v>500000000</v>
      </c>
      <c r="K573"/>
      <c r="L573"/>
      <c r="AM573" s="589"/>
    </row>
    <row r="574" spans="1:39" s="177" customFormat="1" ht="16.5" customHeight="1" x14ac:dyDescent="0.3">
      <c r="A574" s="596"/>
      <c r="B574" s="778" t="s">
        <v>448</v>
      </c>
      <c r="C574" s="779"/>
      <c r="D574" s="595">
        <v>500000000</v>
      </c>
      <c r="E574" s="595">
        <v>500000000</v>
      </c>
      <c r="F574" s="595">
        <v>1000000000</v>
      </c>
      <c r="G574" s="595">
        <v>500000000</v>
      </c>
      <c r="H574" s="595">
        <v>500000000</v>
      </c>
      <c r="I574" s="595">
        <v>500000000</v>
      </c>
      <c r="J574" s="595">
        <v>500000000</v>
      </c>
      <c r="K574"/>
      <c r="L574"/>
      <c r="AM574" s="589"/>
    </row>
    <row r="575" spans="1:39" s="177" customFormat="1" ht="16.5" customHeight="1" x14ac:dyDescent="0.3">
      <c r="B575" s="778" t="s">
        <v>449</v>
      </c>
      <c r="C575" s="779"/>
      <c r="D575" s="595">
        <v>500000000</v>
      </c>
      <c r="E575" s="595">
        <v>500000000</v>
      </c>
      <c r="F575" s="595">
        <v>1000000000</v>
      </c>
      <c r="G575" s="595">
        <v>500000000</v>
      </c>
      <c r="H575" s="595">
        <v>500000000</v>
      </c>
      <c r="I575" s="595">
        <v>500000000</v>
      </c>
      <c r="J575" s="595">
        <v>500000000</v>
      </c>
      <c r="K575"/>
      <c r="L575"/>
      <c r="AM575" s="589"/>
    </row>
    <row r="576" spans="1:39" s="177" customFormat="1" ht="16.5" customHeight="1" x14ac:dyDescent="0.3">
      <c r="B576" s="778" t="s">
        <v>450</v>
      </c>
      <c r="C576" s="779"/>
      <c r="D576" s="595">
        <v>1</v>
      </c>
      <c r="E576" s="595">
        <v>1</v>
      </c>
      <c r="F576" s="595">
        <v>1</v>
      </c>
      <c r="G576" s="595">
        <v>1</v>
      </c>
      <c r="H576" s="595">
        <v>1</v>
      </c>
      <c r="I576" s="595">
        <v>1</v>
      </c>
      <c r="J576" s="595">
        <v>1</v>
      </c>
      <c r="K576"/>
      <c r="L576"/>
      <c r="AM576" s="589"/>
    </row>
    <row r="577" spans="1:39" s="177" customFormat="1" ht="16.5" customHeight="1" x14ac:dyDescent="0.3">
      <c r="B577" s="778" t="s">
        <v>451</v>
      </c>
      <c r="C577" s="779"/>
      <c r="D577" s="595">
        <v>1</v>
      </c>
      <c r="E577" s="595">
        <v>1</v>
      </c>
      <c r="F577" s="595">
        <v>1</v>
      </c>
      <c r="G577" s="595">
        <v>1</v>
      </c>
      <c r="H577" s="595">
        <v>1</v>
      </c>
      <c r="I577" s="595">
        <v>1</v>
      </c>
      <c r="J577" s="595">
        <v>1</v>
      </c>
      <c r="K577"/>
      <c r="L577"/>
      <c r="AM577" s="589"/>
    </row>
    <row r="578" spans="1:39" s="177" customFormat="1" ht="16.5" customHeight="1" x14ac:dyDescent="0.3">
      <c r="B578" s="778" t="s">
        <v>452</v>
      </c>
      <c r="C578" s="779"/>
      <c r="D578" s="593">
        <v>45957</v>
      </c>
      <c r="E578" s="593">
        <v>45957</v>
      </c>
      <c r="F578" s="593">
        <v>46199</v>
      </c>
      <c r="G578" s="593">
        <v>45992</v>
      </c>
      <c r="H578" s="593">
        <v>45992</v>
      </c>
      <c r="I578" s="593">
        <v>45992</v>
      </c>
      <c r="J578" s="593">
        <v>45992</v>
      </c>
      <c r="K578"/>
      <c r="L578"/>
      <c r="AM578" s="589"/>
    </row>
    <row r="579" spans="1:39" s="177" customFormat="1" ht="16.5" customHeight="1" x14ac:dyDescent="0.3">
      <c r="B579" s="778" t="s">
        <v>453</v>
      </c>
      <c r="C579" s="779"/>
      <c r="D579" s="593">
        <v>45957</v>
      </c>
      <c r="E579" s="593">
        <v>45957</v>
      </c>
      <c r="F579" s="593">
        <v>46199</v>
      </c>
      <c r="G579" s="593">
        <v>45992</v>
      </c>
      <c r="H579" s="593">
        <v>45992</v>
      </c>
      <c r="I579" s="593">
        <v>45992</v>
      </c>
      <c r="J579" s="593">
        <v>45992</v>
      </c>
      <c r="K579"/>
      <c r="L579"/>
      <c r="AM579" s="589"/>
    </row>
    <row r="580" spans="1:39" s="177" customFormat="1" ht="16.5" customHeight="1" x14ac:dyDescent="0.3">
      <c r="B580" s="778" t="s">
        <v>454</v>
      </c>
      <c r="C580" s="779"/>
      <c r="D580" s="593">
        <v>46321</v>
      </c>
      <c r="E580" s="593">
        <v>46321</v>
      </c>
      <c r="F580" s="593">
        <v>46566</v>
      </c>
      <c r="G580" s="593">
        <v>46357</v>
      </c>
      <c r="H580" s="593">
        <v>46357</v>
      </c>
      <c r="I580" s="593">
        <v>46357</v>
      </c>
      <c r="J580" s="593">
        <v>46357</v>
      </c>
      <c r="K580"/>
      <c r="L580"/>
      <c r="M580" s="594"/>
      <c r="AM580" s="589"/>
    </row>
    <row r="581" spans="1:39" s="177" customFormat="1" ht="16.5" customHeight="1" x14ac:dyDescent="0.3">
      <c r="B581" s="786" t="s">
        <v>455</v>
      </c>
      <c r="C581" s="787"/>
      <c r="D581" s="598">
        <v>6.0000000000000001E-3</v>
      </c>
      <c r="E581" s="598">
        <v>6.0000000000000001E-3</v>
      </c>
      <c r="F581" s="598">
        <v>4.0000000000000001E-3</v>
      </c>
      <c r="G581" s="598">
        <v>4.0000000000000001E-3</v>
      </c>
      <c r="H581" s="598">
        <v>4.0000000000000001E-3</v>
      </c>
      <c r="I581" s="598">
        <v>4.0000000000000001E-3</v>
      </c>
      <c r="J581" s="598">
        <v>4.0000000000000001E-3</v>
      </c>
      <c r="K581"/>
      <c r="L581"/>
      <c r="M581" s="594"/>
      <c r="AM581" s="589"/>
    </row>
    <row r="582" spans="1:39" s="177" customFormat="1" ht="16.5" customHeight="1" x14ac:dyDescent="0.3">
      <c r="B582" s="778" t="s">
        <v>456</v>
      </c>
      <c r="C582" s="779"/>
      <c r="D582" s="595" t="s">
        <v>658</v>
      </c>
      <c r="E582" s="595" t="s">
        <v>659</v>
      </c>
      <c r="F582" s="595" t="s">
        <v>660</v>
      </c>
      <c r="G582" s="595" t="s">
        <v>661</v>
      </c>
      <c r="H582" s="595" t="s">
        <v>662</v>
      </c>
      <c r="I582" s="595" t="s">
        <v>663</v>
      </c>
      <c r="J582" s="595" t="s">
        <v>664</v>
      </c>
      <c r="K582"/>
      <c r="L582"/>
      <c r="AM582" s="589"/>
    </row>
    <row r="583" spans="1:39" s="177" customFormat="1" ht="16.5" customHeight="1" x14ac:dyDescent="0.3">
      <c r="B583" s="778" t="s">
        <v>457</v>
      </c>
      <c r="C583" s="779"/>
      <c r="D583" s="599" t="s">
        <v>665</v>
      </c>
      <c r="E583" s="599" t="s">
        <v>665</v>
      </c>
      <c r="F583" s="599" t="s">
        <v>665</v>
      </c>
      <c r="G583" s="599" t="s">
        <v>665</v>
      </c>
      <c r="H583" s="599" t="s">
        <v>665</v>
      </c>
      <c r="I583" s="599" t="s">
        <v>665</v>
      </c>
      <c r="J583" s="599" t="s">
        <v>665</v>
      </c>
      <c r="K583"/>
      <c r="L583"/>
      <c r="AM583" s="589"/>
    </row>
    <row r="584" spans="1:39" s="177" customFormat="1" ht="15.6" customHeight="1" x14ac:dyDescent="0.3">
      <c r="A584" s="600"/>
      <c r="B584" s="788" t="s">
        <v>458</v>
      </c>
      <c r="C584" s="789"/>
      <c r="D584" s="601" t="s">
        <v>96</v>
      </c>
      <c r="E584" s="601" t="s">
        <v>96</v>
      </c>
      <c r="F584" s="601" t="s">
        <v>96</v>
      </c>
      <c r="G584" s="601" t="s">
        <v>96</v>
      </c>
      <c r="H584" s="601" t="s">
        <v>96</v>
      </c>
      <c r="I584" s="601" t="s">
        <v>96</v>
      </c>
      <c r="J584" s="601" t="s">
        <v>96</v>
      </c>
      <c r="K584"/>
      <c r="L584"/>
      <c r="M584" s="594"/>
      <c r="N584" s="602"/>
      <c r="AM584" s="589"/>
    </row>
    <row r="585" spans="1:39" s="177" customFormat="1" ht="16.5" customHeight="1" x14ac:dyDescent="0.3">
      <c r="B585" s="778" t="s">
        <v>459</v>
      </c>
      <c r="C585" s="779"/>
      <c r="D585" s="593">
        <v>45834</v>
      </c>
      <c r="E585" s="593">
        <v>45834</v>
      </c>
      <c r="F585" s="593">
        <v>45834</v>
      </c>
      <c r="G585" s="593">
        <v>45810</v>
      </c>
      <c r="H585" s="593">
        <v>45810</v>
      </c>
      <c r="I585" s="593">
        <v>45810</v>
      </c>
      <c r="J585" s="593">
        <v>45810</v>
      </c>
      <c r="K585"/>
      <c r="L585"/>
      <c r="AM585" s="589"/>
    </row>
    <row r="586" spans="1:39" s="177" customFormat="1" ht="16.5" customHeight="1" x14ac:dyDescent="0.3">
      <c r="B586" s="778" t="s">
        <v>460</v>
      </c>
      <c r="C586" s="779"/>
      <c r="D586" s="593">
        <v>45866</v>
      </c>
      <c r="E586" s="593">
        <v>45866</v>
      </c>
      <c r="F586" s="593">
        <v>45866</v>
      </c>
      <c r="G586" s="593">
        <v>45839</v>
      </c>
      <c r="H586" s="593">
        <v>45839</v>
      </c>
      <c r="I586" s="593">
        <v>45839</v>
      </c>
      <c r="J586" s="593">
        <v>45839</v>
      </c>
      <c r="K586"/>
      <c r="L586"/>
      <c r="AM586" s="589"/>
    </row>
    <row r="587" spans="1:39" s="177" customFormat="1" ht="16.5" customHeight="1" x14ac:dyDescent="0.3">
      <c r="A587" s="596"/>
      <c r="B587" s="778" t="s">
        <v>461</v>
      </c>
      <c r="C587" s="779"/>
      <c r="D587" s="603">
        <v>32</v>
      </c>
      <c r="E587" s="603">
        <v>32</v>
      </c>
      <c r="F587" s="603">
        <v>32</v>
      </c>
      <c r="G587" s="603">
        <v>29</v>
      </c>
      <c r="H587" s="603">
        <v>29</v>
      </c>
      <c r="I587" s="603">
        <v>29</v>
      </c>
      <c r="J587" s="603">
        <v>29</v>
      </c>
      <c r="K587"/>
      <c r="L587"/>
      <c r="AM587" s="589"/>
    </row>
    <row r="588" spans="1:39" s="177" customFormat="1" ht="16.5" customHeight="1" x14ac:dyDescent="0.3">
      <c r="B588" s="786" t="s">
        <v>462</v>
      </c>
      <c r="C588" s="787"/>
      <c r="D588" s="604">
        <v>4.2244400000000001E-2</v>
      </c>
      <c r="E588" s="604">
        <v>4.2244400000000001E-2</v>
      </c>
      <c r="F588" s="604">
        <v>4.2244400000000001E-2</v>
      </c>
      <c r="G588" s="604">
        <v>4.21956E-2</v>
      </c>
      <c r="H588" s="604">
        <v>4.21956E-2</v>
      </c>
      <c r="I588" s="604">
        <v>4.21956E-2</v>
      </c>
      <c r="J588" s="604">
        <v>4.21956E-2</v>
      </c>
      <c r="K588"/>
      <c r="L588"/>
      <c r="AM588" s="589"/>
    </row>
    <row r="589" spans="1:39" s="177" customFormat="1" ht="16.5" customHeight="1" x14ac:dyDescent="0.3">
      <c r="A589" s="596"/>
      <c r="B589" s="786" t="s">
        <v>463</v>
      </c>
      <c r="C589" s="787"/>
      <c r="D589" s="598">
        <v>6.0000000000000001E-3</v>
      </c>
      <c r="E589" s="598">
        <v>6.0000000000000001E-3</v>
      </c>
      <c r="F589" s="598">
        <v>4.0000000000000001E-3</v>
      </c>
      <c r="G589" s="598">
        <v>4.0000000000000001E-3</v>
      </c>
      <c r="H589" s="598">
        <v>4.0000000000000001E-3</v>
      </c>
      <c r="I589" s="598">
        <v>4.0000000000000001E-3</v>
      </c>
      <c r="J589" s="598">
        <v>4.0000000000000001E-3</v>
      </c>
      <c r="K589"/>
      <c r="L589"/>
      <c r="AM589" s="589"/>
    </row>
    <row r="590" spans="1:39" s="177" customFormat="1" ht="16.5" customHeight="1" x14ac:dyDescent="0.3">
      <c r="B590" s="778" t="s">
        <v>464</v>
      </c>
      <c r="C590" s="779"/>
      <c r="D590" s="603" t="s">
        <v>666</v>
      </c>
      <c r="E590" s="603" t="s">
        <v>666</v>
      </c>
      <c r="F590" s="603" t="s">
        <v>666</v>
      </c>
      <c r="G590" s="603" t="s">
        <v>666</v>
      </c>
      <c r="H590" s="603" t="s">
        <v>666</v>
      </c>
      <c r="I590" s="603" t="s">
        <v>666</v>
      </c>
      <c r="J590" s="603" t="s">
        <v>666</v>
      </c>
      <c r="K590"/>
      <c r="L590"/>
      <c r="AM590" s="589"/>
    </row>
    <row r="591" spans="1:39" s="602" customFormat="1" ht="15" customHeight="1" x14ac:dyDescent="0.3">
      <c r="A591" s="605" t="s">
        <v>465</v>
      </c>
      <c r="B591" s="786" t="s">
        <v>466</v>
      </c>
      <c r="C591" s="787"/>
      <c r="D591" s="604">
        <v>4.82444E-2</v>
      </c>
      <c r="E591" s="604">
        <v>4.82444E-2</v>
      </c>
      <c r="F591" s="604">
        <v>4.6244399999999998E-2</v>
      </c>
      <c r="G591" s="604">
        <v>4.6195599999999996E-2</v>
      </c>
      <c r="H591" s="604">
        <v>4.6195599999999996E-2</v>
      </c>
      <c r="I591" s="604">
        <v>4.6195599999999996E-2</v>
      </c>
      <c r="J591" s="604">
        <v>4.6195599999999996E-2</v>
      </c>
      <c r="K591"/>
      <c r="L591"/>
      <c r="AM591" s="606"/>
    </row>
    <row r="592" spans="1:39" s="177" customFormat="1" ht="16.5" customHeight="1" x14ac:dyDescent="0.3">
      <c r="A592" s="177" t="s">
        <v>667</v>
      </c>
      <c r="B592" s="778" t="s">
        <v>467</v>
      </c>
      <c r="C592" s="779"/>
      <c r="D592" s="607">
        <v>2115000</v>
      </c>
      <c r="E592" s="607">
        <v>2115000</v>
      </c>
      <c r="F592" s="607">
        <v>4050000</v>
      </c>
      <c r="G592" s="607">
        <v>1835000</v>
      </c>
      <c r="H592" s="607">
        <v>1835000</v>
      </c>
      <c r="I592" s="607">
        <v>1835000</v>
      </c>
      <c r="J592" s="607">
        <v>1835000</v>
      </c>
      <c r="K592"/>
      <c r="L592"/>
      <c r="AM592" s="589"/>
    </row>
    <row r="593" spans="1:39" s="177" customFormat="1" ht="16.5" customHeight="1" x14ac:dyDescent="0.3">
      <c r="B593" s="608" t="s">
        <v>468</v>
      </c>
      <c r="C593" s="609"/>
      <c r="D593" s="610">
        <v>0</v>
      </c>
      <c r="E593" s="610">
        <v>0</v>
      </c>
      <c r="F593" s="610">
        <v>0</v>
      </c>
      <c r="G593" s="610">
        <v>0</v>
      </c>
      <c r="H593" s="610">
        <v>0</v>
      </c>
      <c r="I593" s="610">
        <v>0</v>
      </c>
      <c r="J593" s="610">
        <v>0</v>
      </c>
      <c r="K593"/>
      <c r="L593"/>
      <c r="AM593" s="589"/>
    </row>
    <row r="594" spans="1:39" s="177" customFormat="1" ht="16.5" customHeight="1" x14ac:dyDescent="0.3">
      <c r="B594" s="608" t="s">
        <v>469</v>
      </c>
      <c r="C594" s="609"/>
      <c r="D594" s="610">
        <v>0</v>
      </c>
      <c r="E594" s="610">
        <v>0</v>
      </c>
      <c r="F594" s="610">
        <v>0</v>
      </c>
      <c r="G594" s="610">
        <v>0</v>
      </c>
      <c r="H594" s="610">
        <v>0</v>
      </c>
      <c r="I594" s="610">
        <v>0</v>
      </c>
      <c r="J594" s="610">
        <v>0</v>
      </c>
      <c r="K594"/>
      <c r="L594"/>
      <c r="AM594" s="589"/>
    </row>
    <row r="595" spans="1:39" s="177" customFormat="1" ht="16.5" customHeight="1" x14ac:dyDescent="0.3">
      <c r="A595" s="611"/>
      <c r="B595" s="612" t="s">
        <v>470</v>
      </c>
      <c r="C595" s="609"/>
      <c r="D595" s="613">
        <v>45866</v>
      </c>
      <c r="E595" s="613">
        <v>45866</v>
      </c>
      <c r="F595" s="613">
        <v>45866</v>
      </c>
      <c r="G595" s="613">
        <v>45839</v>
      </c>
      <c r="H595" s="613">
        <v>45839</v>
      </c>
      <c r="I595" s="613">
        <v>45839</v>
      </c>
      <c r="J595" s="613">
        <v>45839</v>
      </c>
      <c r="K595"/>
      <c r="L595"/>
      <c r="AM595" s="589"/>
    </row>
    <row r="596" spans="1:39" s="615" customFormat="1" ht="17.25" customHeight="1" x14ac:dyDescent="0.7">
      <c r="A596" s="177" t="s">
        <v>471</v>
      </c>
      <c r="B596" s="788" t="s">
        <v>472</v>
      </c>
      <c r="C596" s="789"/>
      <c r="D596" s="614" t="s">
        <v>668</v>
      </c>
      <c r="E596" s="614" t="s">
        <v>668</v>
      </c>
      <c r="F596" s="614" t="s">
        <v>668</v>
      </c>
      <c r="G596" s="614" t="s">
        <v>668</v>
      </c>
      <c r="H596" s="614" t="s">
        <v>668</v>
      </c>
      <c r="I596" s="614" t="s">
        <v>668</v>
      </c>
      <c r="J596" s="614" t="s">
        <v>668</v>
      </c>
      <c r="K596"/>
      <c r="L596"/>
      <c r="AM596" s="616"/>
    </row>
    <row r="597" spans="1:39" s="618" customFormat="1" ht="39" customHeight="1" x14ac:dyDescent="0.5">
      <c r="A597" s="17" t="s">
        <v>667</v>
      </c>
      <c r="B597" s="799" t="s">
        <v>473</v>
      </c>
      <c r="C597" s="800"/>
      <c r="D597" s="610">
        <v>0</v>
      </c>
      <c r="E597" s="610">
        <v>0</v>
      </c>
      <c r="F597" s="610">
        <v>0</v>
      </c>
      <c r="G597" s="610">
        <v>0</v>
      </c>
      <c r="H597" s="610">
        <v>0</v>
      </c>
      <c r="I597" s="610">
        <v>0</v>
      </c>
      <c r="J597" s="610">
        <v>0</v>
      </c>
      <c r="K597"/>
      <c r="L597"/>
      <c r="M597" s="617"/>
      <c r="N597" s="617"/>
      <c r="AM597" s="619"/>
    </row>
    <row r="598" spans="1:39" s="177" customFormat="1" ht="17.25" customHeight="1" x14ac:dyDescent="0.3">
      <c r="A598" s="596"/>
      <c r="B598" s="608" t="s">
        <v>474</v>
      </c>
      <c r="C598" s="609"/>
      <c r="D598" s="610">
        <v>0</v>
      </c>
      <c r="E598" s="610">
        <v>0</v>
      </c>
      <c r="F598" s="610">
        <v>0</v>
      </c>
      <c r="G598" s="610">
        <v>0</v>
      </c>
      <c r="H598" s="610">
        <v>0</v>
      </c>
      <c r="I598" s="610">
        <v>0</v>
      </c>
      <c r="J598" s="610">
        <v>0</v>
      </c>
      <c r="K598"/>
      <c r="L598"/>
      <c r="M598" s="620"/>
      <c r="N598" s="602"/>
      <c r="AM598" s="589"/>
    </row>
    <row r="599" spans="1:39" s="177" customFormat="1" ht="17.25" customHeight="1" x14ac:dyDescent="0.3">
      <c r="B599" s="608" t="s">
        <v>475</v>
      </c>
      <c r="C599" s="621"/>
      <c r="D599" s="610">
        <v>0</v>
      </c>
      <c r="E599" s="610">
        <v>0</v>
      </c>
      <c r="F599" s="610">
        <v>0</v>
      </c>
      <c r="G599" s="610">
        <v>0</v>
      </c>
      <c r="H599" s="610">
        <v>0</v>
      </c>
      <c r="I599" s="610">
        <v>0</v>
      </c>
      <c r="J599" s="610">
        <v>0</v>
      </c>
      <c r="K599"/>
      <c r="L599"/>
      <c r="M599" s="602"/>
      <c r="N599" s="602"/>
      <c r="AM599" s="589"/>
    </row>
    <row r="600" spans="1:39" s="177" customFormat="1" ht="17.25" customHeight="1" x14ac:dyDescent="0.3">
      <c r="B600" s="608" t="s">
        <v>476</v>
      </c>
      <c r="C600" s="609"/>
      <c r="D600" s="610">
        <v>0</v>
      </c>
      <c r="E600" s="610">
        <v>0</v>
      </c>
      <c r="F600" s="610">
        <v>0</v>
      </c>
      <c r="G600" s="610">
        <v>0</v>
      </c>
      <c r="H600" s="610">
        <v>0</v>
      </c>
      <c r="I600" s="610">
        <v>0</v>
      </c>
      <c r="J600" s="610">
        <v>0</v>
      </c>
      <c r="K600"/>
      <c r="L600"/>
      <c r="AM600" s="589"/>
    </row>
    <row r="601" spans="1:39" s="177" customFormat="1" ht="17.25" customHeight="1" x14ac:dyDescent="0.3">
      <c r="B601" s="608" t="s">
        <v>477</v>
      </c>
      <c r="C601" s="609"/>
      <c r="D601" s="593">
        <v>45957</v>
      </c>
      <c r="E601" s="593">
        <v>45957</v>
      </c>
      <c r="F601" s="593">
        <v>46199</v>
      </c>
      <c r="G601" s="593">
        <v>45992</v>
      </c>
      <c r="H601" s="593">
        <v>45992</v>
      </c>
      <c r="I601" s="593">
        <v>45992</v>
      </c>
      <c r="J601" s="593">
        <v>45992</v>
      </c>
      <c r="K601"/>
      <c r="L601"/>
      <c r="AM601" s="589"/>
    </row>
    <row r="602" spans="1:39" s="177" customFormat="1" ht="16.2" thickBot="1" x14ac:dyDescent="0.35">
      <c r="A602" s="622"/>
      <c r="B602" s="622"/>
      <c r="C602" s="622"/>
      <c r="D602" s="623"/>
      <c r="E602" s="623"/>
      <c r="F602" s="623"/>
      <c r="G602" s="623"/>
      <c r="H602" s="495"/>
      <c r="I602" s="495"/>
      <c r="J602" s="495"/>
      <c r="K602"/>
      <c r="L602"/>
      <c r="AM602" s="589"/>
    </row>
    <row r="603" spans="1:39" s="177" customFormat="1" ht="54.6" customHeight="1" thickTop="1" x14ac:dyDescent="0.25">
      <c r="A603" s="801" t="s">
        <v>478</v>
      </c>
      <c r="B603" s="801"/>
      <c r="C603" s="801"/>
      <c r="D603" s="801"/>
      <c r="E603" s="801"/>
      <c r="F603" s="801"/>
      <c r="G603" s="801"/>
      <c r="H603" s="801"/>
      <c r="I603" s="801"/>
      <c r="J603" s="801"/>
      <c r="K603" s="801"/>
      <c r="L603" s="801"/>
      <c r="M603" s="801"/>
      <c r="AM603" s="589"/>
    </row>
    <row r="604" spans="1:39" s="1" customFormat="1" ht="45" x14ac:dyDescent="0.25">
      <c r="A604" s="686" t="s">
        <v>0</v>
      </c>
      <c r="B604" s="686"/>
      <c r="C604" s="686"/>
      <c r="D604" s="686"/>
      <c r="E604" s="686"/>
      <c r="F604" s="686"/>
      <c r="G604" s="686"/>
      <c r="H604" s="686"/>
      <c r="I604" s="686"/>
      <c r="J604" s="686"/>
      <c r="K604" s="686"/>
      <c r="L604" s="686"/>
      <c r="M604" s="686"/>
      <c r="N604" s="686"/>
      <c r="AM604" s="2"/>
    </row>
    <row r="605" spans="1:39" s="12" customFormat="1" ht="24.6" x14ac:dyDescent="0.4">
      <c r="A605" s="3" t="s">
        <v>1</v>
      </c>
      <c r="B605" s="4"/>
      <c r="C605" s="4"/>
      <c r="D605" s="4"/>
      <c r="E605" s="687" t="s">
        <v>2</v>
      </c>
      <c r="F605" s="687"/>
      <c r="G605" s="687"/>
      <c r="H605" s="687"/>
      <c r="I605" s="5"/>
      <c r="J605" s="5"/>
      <c r="K605" s="5"/>
      <c r="L605" s="5"/>
      <c r="M605" s="210"/>
      <c r="N605" s="210" t="s">
        <v>479</v>
      </c>
      <c r="AM605" s="207"/>
    </row>
    <row r="606" spans="1:39" s="12" customFormat="1" ht="15.6" x14ac:dyDescent="0.25">
      <c r="A606" s="624"/>
      <c r="B606" s="625"/>
      <c r="C606" s="625"/>
      <c r="D606" s="626"/>
      <c r="E606" s="627"/>
      <c r="F606" s="627"/>
      <c r="G606" s="625"/>
      <c r="H606" s="628"/>
      <c r="I606" s="629"/>
      <c r="J606" s="625"/>
      <c r="K606" s="628"/>
      <c r="L606" s="628"/>
      <c r="AM606" s="207"/>
    </row>
    <row r="607" spans="1:39" s="12" customFormat="1" ht="16.2" thickBot="1" x14ac:dyDescent="0.3">
      <c r="A607" s="630" t="s">
        <v>480</v>
      </c>
      <c r="D607" s="631"/>
      <c r="E607" s="211"/>
      <c r="F607" s="632"/>
      <c r="G607" s="633"/>
      <c r="H607" s="633"/>
      <c r="I607" s="632"/>
      <c r="J607" s="633"/>
      <c r="K607" s="211"/>
      <c r="L607" s="1"/>
      <c r="AM607" s="207"/>
    </row>
    <row r="608" spans="1:39" s="635" customFormat="1" ht="30.6" thickTop="1" x14ac:dyDescent="0.25">
      <c r="A608" s="14" t="s">
        <v>481</v>
      </c>
      <c r="B608" s="16" t="s">
        <v>482</v>
      </c>
      <c r="C608" s="176" t="s">
        <v>483</v>
      </c>
      <c r="D608" s="634" t="s">
        <v>484</v>
      </c>
      <c r="E608" s="176" t="s">
        <v>25</v>
      </c>
      <c r="F608" s="634" t="s">
        <v>485</v>
      </c>
      <c r="G608" s="176" t="s">
        <v>486</v>
      </c>
      <c r="H608" s="176" t="s">
        <v>487</v>
      </c>
      <c r="I608" s="634" t="s">
        <v>488</v>
      </c>
      <c r="J608" s="176" t="s">
        <v>489</v>
      </c>
      <c r="K608" s="176" t="s">
        <v>490</v>
      </c>
      <c r="L608" s="16" t="s">
        <v>491</v>
      </c>
      <c r="M608" s="12"/>
      <c r="AM608" s="636"/>
    </row>
    <row r="609" spans="1:39" s="635" customFormat="1" x14ac:dyDescent="0.25">
      <c r="A609" s="637"/>
      <c r="B609" s="638"/>
      <c r="C609" s="639"/>
      <c r="D609" s="640"/>
      <c r="E609" s="639"/>
      <c r="F609" s="641"/>
      <c r="G609" s="642"/>
      <c r="H609" s="642"/>
      <c r="I609" s="641"/>
      <c r="J609" s="643"/>
      <c r="K609" s="643"/>
      <c r="L609" s="644"/>
      <c r="M609" s="12"/>
      <c r="AM609" s="636"/>
    </row>
    <row r="610" spans="1:39" s="635" customFormat="1" ht="15.6" x14ac:dyDescent="0.3">
      <c r="A610" s="637"/>
      <c r="B610" s="802" t="s">
        <v>492</v>
      </c>
      <c r="C610" s="803"/>
      <c r="D610" s="640"/>
      <c r="E610" s="645"/>
      <c r="F610" s="641"/>
      <c r="G610" s="643"/>
      <c r="H610" s="642"/>
      <c r="I610" s="641"/>
      <c r="J610" s="642"/>
      <c r="K610" s="643"/>
      <c r="L610" s="644"/>
      <c r="M610" s="12"/>
      <c r="AM610" s="636"/>
    </row>
    <row r="611" spans="1:39" s="12" customFormat="1" ht="15.6" x14ac:dyDescent="0.3">
      <c r="A611" s="637"/>
      <c r="B611" s="646"/>
      <c r="C611" s="645"/>
      <c r="D611" s="640"/>
      <c r="E611" s="645"/>
      <c r="F611" s="641"/>
      <c r="G611" s="642"/>
      <c r="H611" s="642"/>
      <c r="I611" s="641"/>
      <c r="J611" s="643"/>
      <c r="K611" s="642"/>
      <c r="L611" s="644"/>
      <c r="AM611" s="207"/>
    </row>
    <row r="612" spans="1:39" s="12" customFormat="1" ht="30" x14ac:dyDescent="0.3">
      <c r="A612" s="42" t="s">
        <v>669</v>
      </c>
      <c r="B612" s="647">
        <v>45957</v>
      </c>
      <c r="C612" s="647" t="s">
        <v>657</v>
      </c>
      <c r="D612" s="648">
        <v>500000000</v>
      </c>
      <c r="E612" s="649" t="s">
        <v>145</v>
      </c>
      <c r="F612" s="650" t="s">
        <v>666</v>
      </c>
      <c r="G612" s="651">
        <v>8.0000000000000002E-3</v>
      </c>
      <c r="H612" s="651">
        <v>5.0244400000000002E-2</v>
      </c>
      <c r="I612" s="650" t="s">
        <v>670</v>
      </c>
      <c r="J612" s="652" t="s">
        <v>575</v>
      </c>
      <c r="K612" s="651">
        <v>3.7052046599999999E-2</v>
      </c>
      <c r="L612" s="653">
        <v>679807.4</v>
      </c>
      <c r="Q612"/>
      <c r="AM612" s="207"/>
    </row>
    <row r="613" spans="1:39" s="12" customFormat="1" ht="30" x14ac:dyDescent="0.3">
      <c r="A613" s="42" t="s">
        <v>671</v>
      </c>
      <c r="B613" s="647">
        <v>45957</v>
      </c>
      <c r="C613" s="647" t="s">
        <v>657</v>
      </c>
      <c r="D613" s="648">
        <v>500000000</v>
      </c>
      <c r="E613" s="649" t="s">
        <v>145</v>
      </c>
      <c r="F613" s="650" t="s">
        <v>666</v>
      </c>
      <c r="G613" s="651">
        <v>8.0000000000000002E-3</v>
      </c>
      <c r="H613" s="651">
        <v>5.0244400000000002E-2</v>
      </c>
      <c r="I613" s="650" t="s">
        <v>670</v>
      </c>
      <c r="J613" s="652" t="s">
        <v>575</v>
      </c>
      <c r="K613" s="651">
        <v>3.7052046599999999E-2</v>
      </c>
      <c r="L613" s="653">
        <v>679807.4</v>
      </c>
      <c r="Q613"/>
      <c r="AM613" s="207"/>
    </row>
    <row r="614" spans="1:39" s="12" customFormat="1" ht="30" x14ac:dyDescent="0.3">
      <c r="A614" s="42" t="s">
        <v>672</v>
      </c>
      <c r="B614" s="647">
        <v>46199</v>
      </c>
      <c r="C614" s="647" t="s">
        <v>657</v>
      </c>
      <c r="D614" s="648">
        <v>1000000000</v>
      </c>
      <c r="E614" s="649" t="s">
        <v>145</v>
      </c>
      <c r="F614" s="650" t="s">
        <v>666</v>
      </c>
      <c r="G614" s="651">
        <v>8.0000000000000002E-3</v>
      </c>
      <c r="H614" s="651">
        <v>5.0244400000000002E-2</v>
      </c>
      <c r="I614" s="650" t="s">
        <v>670</v>
      </c>
      <c r="J614" s="652" t="s">
        <v>575</v>
      </c>
      <c r="K614" s="651">
        <v>3.7052046599999999E-2</v>
      </c>
      <c r="L614" s="653">
        <v>1359614.8</v>
      </c>
      <c r="Q614"/>
      <c r="AM614" s="207"/>
    </row>
    <row r="615" spans="1:39" s="12" customFormat="1" ht="30" x14ac:dyDescent="0.3">
      <c r="A615" s="42" t="s">
        <v>673</v>
      </c>
      <c r="B615" s="647">
        <v>45992</v>
      </c>
      <c r="C615" s="647" t="s">
        <v>657</v>
      </c>
      <c r="D615" s="648">
        <v>500000000</v>
      </c>
      <c r="E615" s="649" t="s">
        <v>145</v>
      </c>
      <c r="F615" s="650" t="s">
        <v>666</v>
      </c>
      <c r="G615" s="651">
        <v>8.0000000000000002E-3</v>
      </c>
      <c r="H615" s="651">
        <v>5.0244400000000002E-2</v>
      </c>
      <c r="I615" s="650" t="s">
        <v>670</v>
      </c>
      <c r="J615" s="652" t="s">
        <v>575</v>
      </c>
      <c r="K615" s="651">
        <v>3.7052046599999999E-2</v>
      </c>
      <c r="L615" s="653">
        <v>679807.4</v>
      </c>
      <c r="Q615"/>
      <c r="AM615" s="207"/>
    </row>
    <row r="616" spans="1:39" s="12" customFormat="1" ht="30" x14ac:dyDescent="0.3">
      <c r="A616" s="42" t="s">
        <v>674</v>
      </c>
      <c r="B616" s="647">
        <v>45992</v>
      </c>
      <c r="C616" s="647" t="s">
        <v>657</v>
      </c>
      <c r="D616" s="648">
        <v>500000000</v>
      </c>
      <c r="E616" s="649" t="s">
        <v>145</v>
      </c>
      <c r="F616" s="650" t="s">
        <v>666</v>
      </c>
      <c r="G616" s="651">
        <v>8.0000000000000002E-3</v>
      </c>
      <c r="H616" s="651">
        <v>5.0244400000000002E-2</v>
      </c>
      <c r="I616" s="650" t="s">
        <v>670</v>
      </c>
      <c r="J616" s="652" t="s">
        <v>575</v>
      </c>
      <c r="K616" s="651">
        <v>3.7052046599999999E-2</v>
      </c>
      <c r="L616" s="653">
        <v>679807.4</v>
      </c>
      <c r="Q616"/>
      <c r="AM616" s="207"/>
    </row>
    <row r="617" spans="1:39" s="12" customFormat="1" ht="30" x14ac:dyDescent="0.25">
      <c r="A617" s="42" t="s">
        <v>675</v>
      </c>
      <c r="B617" s="647">
        <v>45992</v>
      </c>
      <c r="C617" s="647" t="s">
        <v>657</v>
      </c>
      <c r="D617" s="648">
        <v>500000000</v>
      </c>
      <c r="E617" s="649" t="s">
        <v>145</v>
      </c>
      <c r="F617" s="650" t="s">
        <v>666</v>
      </c>
      <c r="G617" s="651">
        <v>8.0000000000000002E-3</v>
      </c>
      <c r="H617" s="651">
        <v>5.0244400000000002E-2</v>
      </c>
      <c r="I617" s="650" t="s">
        <v>670</v>
      </c>
      <c r="J617" s="652" t="s">
        <v>575</v>
      </c>
      <c r="K617" s="651">
        <v>3.7052046599999999E-2</v>
      </c>
      <c r="L617" s="653">
        <v>679807.4</v>
      </c>
      <c r="AM617" s="207"/>
    </row>
    <row r="618" spans="1:39" s="12" customFormat="1" ht="30" x14ac:dyDescent="0.25">
      <c r="A618" s="42" t="s">
        <v>676</v>
      </c>
      <c r="B618" s="647">
        <v>45992</v>
      </c>
      <c r="C618" s="647" t="s">
        <v>657</v>
      </c>
      <c r="D618" s="648">
        <v>500000000</v>
      </c>
      <c r="E618" s="649" t="s">
        <v>145</v>
      </c>
      <c r="F618" s="650" t="s">
        <v>666</v>
      </c>
      <c r="G618" s="651">
        <v>8.0000000000000002E-3</v>
      </c>
      <c r="H618" s="651">
        <v>5.0244400000000002E-2</v>
      </c>
      <c r="I618" s="650" t="s">
        <v>670</v>
      </c>
      <c r="J618" s="652" t="s">
        <v>575</v>
      </c>
      <c r="K618" s="651">
        <v>3.7052046599999999E-2</v>
      </c>
      <c r="L618" s="653">
        <v>679807.4</v>
      </c>
      <c r="AM618" s="207"/>
    </row>
    <row r="619" spans="1:39" s="12" customFormat="1" ht="15.6" thickBot="1" x14ac:dyDescent="0.3">
      <c r="A619" s="654"/>
      <c r="B619" s="655"/>
      <c r="C619" s="656"/>
      <c r="D619" s="657"/>
      <c r="E619" s="656"/>
      <c r="F619" s="658"/>
      <c r="G619" s="658"/>
      <c r="H619" s="659"/>
      <c r="I619" s="659"/>
      <c r="J619" s="658"/>
      <c r="K619" s="658"/>
      <c r="L619" s="660"/>
      <c r="AM619" s="207"/>
    </row>
    <row r="620" spans="1:39" s="12" customFormat="1" ht="16.2" thickTop="1" x14ac:dyDescent="0.3">
      <c r="A620" s="790"/>
      <c r="B620" s="790"/>
      <c r="C620" s="791"/>
      <c r="D620" s="791"/>
      <c r="E620" s="792"/>
      <c r="F620" s="792"/>
      <c r="G620" s="792"/>
      <c r="H620" s="661"/>
      <c r="I620" s="661"/>
      <c r="J620" s="661"/>
      <c r="K620" s="661"/>
      <c r="L620" s="661"/>
      <c r="AM620" s="207"/>
    </row>
    <row r="621" spans="1:39" s="12" customFormat="1" x14ac:dyDescent="0.25">
      <c r="C621" s="1"/>
      <c r="D621" s="1"/>
      <c r="E621" s="1"/>
      <c r="F621" s="1"/>
      <c r="G621" s="1"/>
      <c r="H621" s="1"/>
      <c r="I621" s="1"/>
      <c r="J621" s="1"/>
      <c r="K621" s="1"/>
      <c r="L621" s="1"/>
      <c r="AM621" s="207"/>
    </row>
    <row r="622" spans="1:39" s="12" customFormat="1" x14ac:dyDescent="0.25">
      <c r="A622" s="1"/>
      <c r="C622" s="1"/>
      <c r="D622" s="1"/>
      <c r="E622" s="1"/>
      <c r="F622" s="1"/>
      <c r="G622" s="1"/>
      <c r="H622" s="1"/>
      <c r="I622" s="1"/>
      <c r="J622" s="1"/>
      <c r="K622" s="1"/>
      <c r="L622" s="1"/>
      <c r="AM622" s="207"/>
    </row>
    <row r="623" spans="1:39" s="12" customFormat="1" ht="16.2" thickBot="1" x14ac:dyDescent="0.35">
      <c r="A623" s="41" t="s">
        <v>493</v>
      </c>
      <c r="B623" s="505"/>
      <c r="C623" s="505"/>
      <c r="D623" s="505"/>
      <c r="E623" s="505"/>
      <c r="F623" s="505"/>
      <c r="G623" s="505"/>
      <c r="H623" s="505"/>
      <c r="I623" s="505"/>
      <c r="J623" s="1"/>
      <c r="K623" s="1"/>
      <c r="L623" s="1"/>
      <c r="AM623" s="207"/>
    </row>
    <row r="624" spans="1:39" s="12" customFormat="1" ht="31.8" thickTop="1" x14ac:dyDescent="0.25">
      <c r="A624" s="662" t="s">
        <v>494</v>
      </c>
      <c r="B624" s="793" t="s">
        <v>495</v>
      </c>
      <c r="C624" s="794"/>
      <c r="D624" s="793" t="s">
        <v>496</v>
      </c>
      <c r="E624" s="794"/>
      <c r="F624" s="663" t="s">
        <v>497</v>
      </c>
      <c r="G624" s="664" t="s">
        <v>498</v>
      </c>
      <c r="H624" s="795" t="s">
        <v>499</v>
      </c>
      <c r="I624" s="796"/>
      <c r="J624" s="1"/>
      <c r="K624" s="1"/>
      <c r="L624" s="1"/>
      <c r="AM624" s="207"/>
    </row>
    <row r="625" spans="1:39" s="12" customFormat="1" ht="15.6" x14ac:dyDescent="0.3">
      <c r="A625" s="665"/>
      <c r="B625" s="666" t="s">
        <v>500</v>
      </c>
      <c r="C625" s="666" t="s">
        <v>501</v>
      </c>
      <c r="D625" s="666" t="s">
        <v>500</v>
      </c>
      <c r="E625" s="666" t="s">
        <v>501</v>
      </c>
      <c r="F625" s="667"/>
      <c r="G625" s="668"/>
      <c r="H625" s="797"/>
      <c r="I625" s="798"/>
      <c r="J625" s="669"/>
      <c r="K625" s="1"/>
      <c r="L625" s="1"/>
      <c r="AM625" s="207"/>
    </row>
    <row r="626" spans="1:39" s="12" customFormat="1" ht="15.6" x14ac:dyDescent="0.3">
      <c r="A626" s="339"/>
      <c r="B626" s="666"/>
      <c r="C626" s="666"/>
      <c r="D626" s="666"/>
      <c r="E626" s="666"/>
      <c r="F626" s="667"/>
      <c r="G626" s="668"/>
      <c r="H626" s="797"/>
      <c r="I626" s="798"/>
      <c r="J626" s="669"/>
      <c r="K626" s="1"/>
      <c r="L626" s="1"/>
      <c r="AM626" s="207"/>
    </row>
    <row r="627" spans="1:39" s="12" customFormat="1" ht="15.6" x14ac:dyDescent="0.3">
      <c r="A627" s="670" t="s">
        <v>492</v>
      </c>
      <c r="B627" s="667"/>
      <c r="C627" s="667"/>
      <c r="D627" s="667"/>
      <c r="E627" s="667"/>
      <c r="F627" s="667"/>
      <c r="G627" s="668"/>
      <c r="H627" s="808"/>
      <c r="I627" s="798"/>
      <c r="J627" s="669"/>
      <c r="K627" s="1"/>
      <c r="L627" s="1"/>
      <c r="AM627" s="207"/>
    </row>
    <row r="628" spans="1:39" s="672" customFormat="1" ht="26.4" customHeight="1" x14ac:dyDescent="0.7">
      <c r="A628" s="339" t="s">
        <v>145</v>
      </c>
      <c r="B628" s="667" t="s">
        <v>586</v>
      </c>
      <c r="C628" s="667" t="s">
        <v>581</v>
      </c>
      <c r="D628" s="667" t="s">
        <v>317</v>
      </c>
      <c r="E628" s="667" t="s">
        <v>581</v>
      </c>
      <c r="F628" s="667" t="s">
        <v>377</v>
      </c>
      <c r="G628" s="668" t="s">
        <v>677</v>
      </c>
      <c r="H628" s="808">
        <v>0</v>
      </c>
      <c r="I628" s="809"/>
      <c r="J628" s="671"/>
      <c r="K628" s="1"/>
      <c r="L628" s="1"/>
      <c r="M628" s="12"/>
      <c r="AM628" s="673"/>
    </row>
    <row r="629" spans="1:39" s="7" customFormat="1" ht="30" x14ac:dyDescent="0.5">
      <c r="A629" s="674"/>
      <c r="B629" s="667"/>
      <c r="C629" s="667"/>
      <c r="D629" s="667"/>
      <c r="E629" s="667"/>
      <c r="F629" s="667"/>
      <c r="G629" s="668"/>
      <c r="H629" s="808"/>
      <c r="I629" s="809"/>
      <c r="J629" s="671"/>
      <c r="K629" s="1"/>
      <c r="L629" s="1"/>
      <c r="M629" s="12"/>
      <c r="AM629" s="8"/>
    </row>
    <row r="630" spans="1:39" s="1" customFormat="1" ht="15.6" thickBot="1" x14ac:dyDescent="0.3">
      <c r="A630" s="675"/>
      <c r="B630" s="226"/>
      <c r="C630" s="676"/>
      <c r="D630" s="677"/>
      <c r="E630" s="677"/>
      <c r="F630" s="678"/>
      <c r="G630" s="678"/>
      <c r="H630" s="810"/>
      <c r="I630" s="810"/>
      <c r="M630" s="12"/>
      <c r="AM630" s="2"/>
    </row>
    <row r="631" spans="1:39" s="453" customFormat="1" ht="15.6" thickTop="1" x14ac:dyDescent="0.25">
      <c r="A631" s="811"/>
      <c r="B631" s="811"/>
      <c r="C631" s="811"/>
      <c r="D631" s="811"/>
      <c r="E631" s="811"/>
      <c r="F631" s="811"/>
      <c r="G631" s="811"/>
      <c r="H631" s="811"/>
      <c r="I631" s="811"/>
      <c r="J631" s="811"/>
      <c r="K631" s="811"/>
      <c r="L631" s="811"/>
      <c r="M631" s="12"/>
      <c r="AM631" s="679"/>
    </row>
    <row r="632" spans="1:39" s="1" customFormat="1" ht="45" x14ac:dyDescent="0.25">
      <c r="A632" s="686" t="s">
        <v>0</v>
      </c>
      <c r="B632" s="686"/>
      <c r="C632" s="686"/>
      <c r="D632" s="686"/>
      <c r="E632" s="686"/>
      <c r="F632" s="686"/>
      <c r="G632" s="686"/>
      <c r="H632" s="686"/>
      <c r="I632" s="686"/>
      <c r="J632" s="686"/>
      <c r="K632" s="686"/>
      <c r="L632" s="686"/>
      <c r="M632" s="686"/>
      <c r="N632" s="686"/>
      <c r="AM632" s="2"/>
    </row>
    <row r="633" spans="1:39" s="1" customFormat="1" ht="24.6" x14ac:dyDescent="0.4">
      <c r="A633" s="3" t="s">
        <v>1</v>
      </c>
      <c r="B633" s="4"/>
      <c r="C633" s="4"/>
      <c r="D633" s="4"/>
      <c r="E633" s="687" t="s">
        <v>2</v>
      </c>
      <c r="F633" s="687"/>
      <c r="G633" s="687"/>
      <c r="H633" s="687"/>
      <c r="I633" s="5"/>
      <c r="J633" s="5"/>
      <c r="K633" s="5"/>
      <c r="L633" s="5"/>
      <c r="M633" s="210"/>
      <c r="N633" s="210" t="s">
        <v>502</v>
      </c>
      <c r="AM633" s="2"/>
    </row>
    <row r="634" spans="1:39" s="1" customFormat="1" x14ac:dyDescent="0.25">
      <c r="AM634" s="2"/>
    </row>
    <row r="635" spans="1:39" s="1" customFormat="1" ht="49.2" customHeight="1" x14ac:dyDescent="0.25">
      <c r="A635" s="680" t="s">
        <v>372</v>
      </c>
      <c r="B635" s="804" t="s">
        <v>503</v>
      </c>
      <c r="C635" s="805"/>
      <c r="D635" s="805"/>
      <c r="E635" s="805"/>
      <c r="F635" s="805"/>
      <c r="G635" s="805"/>
      <c r="H635" s="805"/>
      <c r="I635" s="805"/>
      <c r="J635" s="805"/>
      <c r="K635" s="805"/>
      <c r="L635" s="805"/>
      <c r="M635" s="805"/>
      <c r="AM635" s="2"/>
    </row>
    <row r="636" spans="1:39" s="1" customFormat="1" ht="21.6" customHeight="1" x14ac:dyDescent="0.25">
      <c r="A636" s="681" t="s">
        <v>504</v>
      </c>
      <c r="B636" s="806" t="s">
        <v>505</v>
      </c>
      <c r="C636" s="807"/>
      <c r="D636" s="807"/>
      <c r="E636" s="807"/>
      <c r="F636" s="807"/>
      <c r="G636" s="807"/>
      <c r="H636" s="807"/>
      <c r="I636" s="807"/>
      <c r="J636" s="807"/>
      <c r="K636" s="807"/>
      <c r="L636" s="807"/>
      <c r="M636" s="807"/>
      <c r="AM636" s="2"/>
    </row>
    <row r="637" spans="1:39" s="1" customFormat="1" ht="49.95" customHeight="1" x14ac:dyDescent="0.25">
      <c r="A637" s="681" t="s">
        <v>376</v>
      </c>
      <c r="B637" s="806" t="s">
        <v>506</v>
      </c>
      <c r="C637" s="807"/>
      <c r="D637" s="807"/>
      <c r="E637" s="807"/>
      <c r="F637" s="807"/>
      <c r="G637" s="807"/>
      <c r="H637" s="807"/>
      <c r="I637" s="807"/>
      <c r="J637" s="807"/>
      <c r="K637" s="807"/>
      <c r="L637" s="807"/>
      <c r="M637" s="807"/>
      <c r="AM637" s="2"/>
    </row>
    <row r="638" spans="1:39" s="1" customFormat="1" ht="15.6" customHeight="1" x14ac:dyDescent="0.25">
      <c r="A638" s="681" t="s">
        <v>507</v>
      </c>
      <c r="B638" s="806" t="s">
        <v>508</v>
      </c>
      <c r="C638" s="807"/>
      <c r="D638" s="807"/>
      <c r="E638" s="807"/>
      <c r="F638" s="807"/>
      <c r="G638" s="807"/>
      <c r="H638" s="807"/>
      <c r="I638" s="807"/>
      <c r="J638" s="807"/>
      <c r="K638" s="807"/>
      <c r="L638" s="807"/>
      <c r="M638" s="807"/>
      <c r="AM638" s="2"/>
    </row>
    <row r="639" spans="1:39" s="453" customFormat="1" ht="31.2" customHeight="1" x14ac:dyDescent="0.25">
      <c r="A639" s="681" t="s">
        <v>106</v>
      </c>
      <c r="B639" s="806" t="s">
        <v>509</v>
      </c>
      <c r="C639" s="807"/>
      <c r="D639" s="807"/>
      <c r="E639" s="807"/>
      <c r="F639" s="807"/>
      <c r="G639" s="807"/>
      <c r="H639" s="807"/>
      <c r="I639" s="807"/>
      <c r="J639" s="807"/>
      <c r="K639" s="807"/>
      <c r="L639" s="807"/>
      <c r="M639" s="807"/>
      <c r="AM639" s="679"/>
    </row>
    <row r="640" spans="1:39" s="1" customFormat="1" ht="31.2" customHeight="1" x14ac:dyDescent="0.25">
      <c r="A640" s="682" t="s">
        <v>102</v>
      </c>
      <c r="B640" s="806" t="s">
        <v>510</v>
      </c>
      <c r="C640" s="807"/>
      <c r="D640" s="807"/>
      <c r="E640" s="807"/>
      <c r="F640" s="807"/>
      <c r="G640" s="807"/>
      <c r="H640" s="807"/>
      <c r="I640" s="807"/>
      <c r="J640" s="807"/>
      <c r="K640" s="807"/>
      <c r="L640" s="807"/>
      <c r="M640" s="807"/>
      <c r="AM640" s="2"/>
    </row>
    <row r="641" spans="1:39" s="1" customFormat="1" ht="15.6" customHeight="1" x14ac:dyDescent="0.25">
      <c r="A641" s="682" t="s">
        <v>511</v>
      </c>
      <c r="B641" s="806" t="s">
        <v>512</v>
      </c>
      <c r="C641" s="807"/>
      <c r="D641" s="807"/>
      <c r="E641" s="807"/>
      <c r="F641" s="807"/>
      <c r="G641" s="807"/>
      <c r="H641" s="807"/>
      <c r="I641" s="807"/>
      <c r="J641" s="807"/>
      <c r="K641" s="807"/>
      <c r="L641" s="807"/>
      <c r="M641" s="807"/>
      <c r="AM641" s="2"/>
    </row>
    <row r="642" spans="1:39" s="1" customFormat="1" ht="15.6" customHeight="1" x14ac:dyDescent="0.25">
      <c r="A642" s="682" t="s">
        <v>513</v>
      </c>
      <c r="B642" s="806" t="s">
        <v>514</v>
      </c>
      <c r="C642" s="807"/>
      <c r="D642" s="807"/>
      <c r="E642" s="807"/>
      <c r="F642" s="807"/>
      <c r="G642" s="807"/>
      <c r="H642" s="807"/>
      <c r="I642" s="807"/>
      <c r="J642" s="807"/>
      <c r="K642" s="807"/>
      <c r="L642" s="807"/>
      <c r="M642" s="807"/>
      <c r="AM642" s="2"/>
    </row>
    <row r="643" spans="1:39" s="1" customFormat="1" ht="33.6" customHeight="1" x14ac:dyDescent="0.25">
      <c r="A643" s="682" t="s">
        <v>515</v>
      </c>
      <c r="B643" s="806" t="s">
        <v>516</v>
      </c>
      <c r="C643" s="807"/>
      <c r="D643" s="807"/>
      <c r="E643" s="807"/>
      <c r="F643" s="807"/>
      <c r="G643" s="807"/>
      <c r="H643" s="807"/>
      <c r="I643" s="807"/>
      <c r="J643" s="807"/>
      <c r="K643" s="807"/>
      <c r="L643" s="807"/>
      <c r="M643" s="807"/>
      <c r="AM643" s="2"/>
    </row>
    <row r="644" spans="1:39" s="1" customFormat="1" ht="31.2" customHeight="1" x14ac:dyDescent="0.25">
      <c r="A644" s="682" t="s">
        <v>517</v>
      </c>
      <c r="B644" s="806" t="s">
        <v>518</v>
      </c>
      <c r="C644" s="807"/>
      <c r="D644" s="807"/>
      <c r="E644" s="807"/>
      <c r="F644" s="807"/>
      <c r="G644" s="807"/>
      <c r="H644" s="807"/>
      <c r="I644" s="807"/>
      <c r="J644" s="807"/>
      <c r="K644" s="807"/>
      <c r="L644" s="807"/>
      <c r="M644" s="807"/>
      <c r="AM644" s="2"/>
    </row>
    <row r="645" spans="1:39" s="453" customFormat="1" ht="15.6" customHeight="1" x14ac:dyDescent="0.25">
      <c r="A645" s="682" t="s">
        <v>519</v>
      </c>
      <c r="B645" s="806" t="s">
        <v>520</v>
      </c>
      <c r="C645" s="807"/>
      <c r="D645" s="807"/>
      <c r="E645" s="807"/>
      <c r="F645" s="807"/>
      <c r="G645" s="807"/>
      <c r="H645" s="807"/>
      <c r="I645" s="807"/>
      <c r="J645" s="807"/>
      <c r="K645" s="807"/>
      <c r="L645" s="807"/>
      <c r="M645" s="807"/>
      <c r="AM645" s="679"/>
    </row>
    <row r="646" spans="1:39" s="1" customFormat="1" ht="15.6" customHeight="1" x14ac:dyDescent="0.25">
      <c r="A646" s="682" t="s">
        <v>521</v>
      </c>
      <c r="B646" s="812" t="s">
        <v>522</v>
      </c>
      <c r="C646" s="747"/>
      <c r="D646" s="747"/>
      <c r="E646" s="747"/>
      <c r="F646" s="747"/>
      <c r="G646" s="747"/>
      <c r="H646" s="747"/>
      <c r="I646" s="747"/>
      <c r="J646" s="747"/>
      <c r="K646" s="747"/>
      <c r="L646" s="747"/>
      <c r="M646" s="747"/>
      <c r="AM646" s="2"/>
    </row>
    <row r="647" spans="1:39" s="1" customFormat="1" ht="15.6" customHeight="1" x14ac:dyDescent="0.25">
      <c r="A647" s="682" t="s">
        <v>391</v>
      </c>
      <c r="B647" s="806" t="s">
        <v>523</v>
      </c>
      <c r="C647" s="807"/>
      <c r="D647" s="807"/>
      <c r="E647" s="807"/>
      <c r="F647" s="807"/>
      <c r="G647" s="807"/>
      <c r="H647" s="807"/>
      <c r="I647" s="807"/>
      <c r="J647" s="807"/>
      <c r="K647" s="807"/>
      <c r="L647" s="807"/>
      <c r="M647" s="807"/>
      <c r="AM647" s="2"/>
    </row>
    <row r="648" spans="1:39" s="1" customFormat="1" ht="15.6" customHeight="1" x14ac:dyDescent="0.25">
      <c r="A648" s="681" t="s">
        <v>65</v>
      </c>
      <c r="B648" s="806" t="s">
        <v>524</v>
      </c>
      <c r="C648" s="807"/>
      <c r="D648" s="807"/>
      <c r="E648" s="807"/>
      <c r="F648" s="807"/>
      <c r="G648" s="807"/>
      <c r="H648" s="807"/>
      <c r="I648" s="807"/>
      <c r="J648" s="807"/>
      <c r="K648" s="807"/>
      <c r="L648" s="807"/>
      <c r="M648" s="807"/>
      <c r="AM648" s="2"/>
    </row>
    <row r="649" spans="1:39" s="1" customFormat="1" ht="15.6" customHeight="1" x14ac:dyDescent="0.25">
      <c r="A649" s="682" t="s">
        <v>525</v>
      </c>
      <c r="B649" s="806" t="s">
        <v>526</v>
      </c>
      <c r="C649" s="807"/>
      <c r="D649" s="807"/>
      <c r="E649" s="807"/>
      <c r="F649" s="807"/>
      <c r="G649" s="807"/>
      <c r="H649" s="807"/>
      <c r="I649" s="807"/>
      <c r="J649" s="807"/>
      <c r="K649" s="807"/>
      <c r="L649" s="807"/>
      <c r="M649" s="807"/>
      <c r="AM649" s="2"/>
    </row>
    <row r="650" spans="1:39" s="1" customFormat="1" ht="15.6" customHeight="1" x14ac:dyDescent="0.25">
      <c r="A650" s="682" t="s">
        <v>527</v>
      </c>
      <c r="B650" s="806" t="s">
        <v>528</v>
      </c>
      <c r="C650" s="807"/>
      <c r="D650" s="807"/>
      <c r="E650" s="807"/>
      <c r="F650" s="807"/>
      <c r="G650" s="807"/>
      <c r="H650" s="807"/>
      <c r="I650" s="807"/>
      <c r="J650" s="807"/>
      <c r="K650" s="807"/>
      <c r="L650" s="807"/>
      <c r="M650" s="807"/>
      <c r="AM650" s="2"/>
    </row>
    <row r="651" spans="1:39" s="453" customFormat="1" ht="57" customHeight="1" x14ac:dyDescent="0.25">
      <c r="A651" s="682" t="s">
        <v>529</v>
      </c>
      <c r="B651" s="806" t="s">
        <v>530</v>
      </c>
      <c r="C651" s="807"/>
      <c r="D651" s="807"/>
      <c r="E651" s="807"/>
      <c r="F651" s="807"/>
      <c r="G651" s="807"/>
      <c r="H651" s="807"/>
      <c r="I651" s="807"/>
      <c r="J651" s="807"/>
      <c r="K651" s="807"/>
      <c r="L651" s="807"/>
      <c r="M651" s="807"/>
      <c r="AM651" s="679"/>
    </row>
    <row r="652" spans="1:39" s="453" customFormat="1" ht="38.4" customHeight="1" x14ac:dyDescent="0.25">
      <c r="A652" s="682" t="s">
        <v>384</v>
      </c>
      <c r="B652" s="806" t="s">
        <v>531</v>
      </c>
      <c r="C652" s="807"/>
      <c r="D652" s="807"/>
      <c r="E652" s="807"/>
      <c r="F652" s="807"/>
      <c r="G652" s="807"/>
      <c r="H652" s="807"/>
      <c r="I652" s="807"/>
      <c r="J652" s="807"/>
      <c r="K652" s="807"/>
      <c r="L652" s="807"/>
      <c r="M652" s="807"/>
      <c r="AM652" s="679"/>
    </row>
    <row r="653" spans="1:39" s="453" customFormat="1" ht="15.6" customHeight="1" x14ac:dyDescent="0.25">
      <c r="A653" s="683" t="s">
        <v>532</v>
      </c>
      <c r="B653" s="817" t="s">
        <v>533</v>
      </c>
      <c r="C653" s="688"/>
      <c r="D653" s="688"/>
      <c r="E653" s="688"/>
      <c r="F653" s="688"/>
      <c r="G653" s="688"/>
      <c r="H653" s="688"/>
      <c r="I653" s="688"/>
      <c r="J653" s="688"/>
      <c r="K653" s="688"/>
      <c r="L653" s="688"/>
      <c r="M653" s="688"/>
      <c r="AM653" s="679"/>
    </row>
    <row r="654" spans="1:39" s="1" customFormat="1" ht="31.2" customHeight="1" x14ac:dyDescent="0.25">
      <c r="A654" s="682" t="s">
        <v>95</v>
      </c>
      <c r="B654" s="806" t="s">
        <v>534</v>
      </c>
      <c r="C654" s="807"/>
      <c r="D654" s="807"/>
      <c r="E654" s="807"/>
      <c r="F654" s="807"/>
      <c r="G654" s="807"/>
      <c r="H654" s="807"/>
      <c r="I654" s="807"/>
      <c r="J654" s="807"/>
      <c r="K654" s="807"/>
      <c r="L654" s="807"/>
      <c r="M654" s="807"/>
      <c r="AM654" s="2"/>
    </row>
    <row r="655" spans="1:39" s="1" customFormat="1" ht="76.2" customHeight="1" x14ac:dyDescent="0.25">
      <c r="A655" s="682" t="s">
        <v>535</v>
      </c>
      <c r="B655" s="806" t="s">
        <v>536</v>
      </c>
      <c r="C655" s="807"/>
      <c r="D655" s="807"/>
      <c r="E655" s="807"/>
      <c r="F655" s="807"/>
      <c r="G655" s="807"/>
      <c r="H655" s="807"/>
      <c r="I655" s="807"/>
      <c r="J655" s="807"/>
      <c r="K655" s="807"/>
      <c r="L655" s="807"/>
      <c r="M655" s="807"/>
      <c r="AM655" s="2"/>
    </row>
    <row r="656" spans="1:39" s="1" customFormat="1" ht="74.400000000000006" customHeight="1" x14ac:dyDescent="0.25">
      <c r="A656" s="682" t="s">
        <v>406</v>
      </c>
      <c r="B656" s="806" t="s">
        <v>537</v>
      </c>
      <c r="C656" s="807"/>
      <c r="D656" s="807"/>
      <c r="E656" s="807"/>
      <c r="F656" s="807"/>
      <c r="G656" s="807"/>
      <c r="H656" s="807"/>
      <c r="I656" s="807"/>
      <c r="J656" s="807"/>
      <c r="K656" s="807"/>
      <c r="L656" s="807"/>
      <c r="M656" s="807"/>
      <c r="AM656" s="2"/>
    </row>
    <row r="657" spans="1:39" s="1" customFormat="1" ht="31.95" customHeight="1" x14ac:dyDescent="0.25">
      <c r="A657" s="682" t="s">
        <v>538</v>
      </c>
      <c r="B657" s="806" t="s">
        <v>539</v>
      </c>
      <c r="C657" s="807"/>
      <c r="D657" s="807"/>
      <c r="E657" s="807"/>
      <c r="F657" s="807"/>
      <c r="G657" s="807"/>
      <c r="H657" s="807"/>
      <c r="I657" s="807"/>
      <c r="J657" s="807"/>
      <c r="K657" s="807"/>
      <c r="L657" s="807"/>
      <c r="M657" s="807"/>
      <c r="AM657" s="2"/>
    </row>
    <row r="658" spans="1:39" s="1" customFormat="1" ht="15.6" customHeight="1" x14ac:dyDescent="0.25">
      <c r="A658" s="682" t="s">
        <v>540</v>
      </c>
      <c r="B658" s="806" t="s">
        <v>541</v>
      </c>
      <c r="C658" s="807"/>
      <c r="D658" s="807"/>
      <c r="E658" s="807"/>
      <c r="F658" s="807"/>
      <c r="G658" s="807"/>
      <c r="H658" s="807"/>
      <c r="I658" s="807"/>
      <c r="J658" s="807"/>
      <c r="K658" s="807"/>
      <c r="L658" s="807"/>
      <c r="M658" s="807"/>
      <c r="AM658" s="2"/>
    </row>
    <row r="659" spans="1:39" s="1" customFormat="1" ht="18" customHeight="1" x14ac:dyDescent="0.25">
      <c r="A659" s="682" t="s">
        <v>542</v>
      </c>
      <c r="B659" s="64" t="s">
        <v>543</v>
      </c>
      <c r="C659" s="54"/>
      <c r="D659" s="54"/>
      <c r="E659" s="54"/>
      <c r="F659" s="54"/>
      <c r="G659" s="54"/>
      <c r="H659" s="54"/>
      <c r="I659" s="54"/>
      <c r="J659" s="54"/>
      <c r="K659" s="54"/>
      <c r="L659" s="54"/>
      <c r="M659" s="54"/>
      <c r="AM659" s="2"/>
    </row>
    <row r="660" spans="1:39" s="453" customFormat="1" ht="119.4" customHeight="1" x14ac:dyDescent="0.25">
      <c r="A660" s="682" t="s">
        <v>349</v>
      </c>
      <c r="B660" s="806" t="s">
        <v>544</v>
      </c>
      <c r="C660" s="807"/>
      <c r="D660" s="807"/>
      <c r="E660" s="807"/>
      <c r="F660" s="807"/>
      <c r="G660" s="807"/>
      <c r="H660" s="807"/>
      <c r="I660" s="807"/>
      <c r="J660" s="807"/>
      <c r="K660" s="807"/>
      <c r="L660" s="807"/>
      <c r="M660" s="807"/>
      <c r="AM660" s="679"/>
    </row>
    <row r="661" spans="1:39" s="453" customFormat="1" ht="31.2" customHeight="1" x14ac:dyDescent="0.25">
      <c r="A661" s="682" t="s">
        <v>545</v>
      </c>
      <c r="B661" s="806" t="s">
        <v>546</v>
      </c>
      <c r="C661" s="807"/>
      <c r="D661" s="807"/>
      <c r="E661" s="807"/>
      <c r="F661" s="807"/>
      <c r="G661" s="807"/>
      <c r="H661" s="807"/>
      <c r="I661" s="807"/>
      <c r="J661" s="807"/>
      <c r="K661" s="807"/>
      <c r="L661" s="807"/>
      <c r="M661" s="807"/>
      <c r="AM661" s="679"/>
    </row>
    <row r="662" spans="1:39" s="1" customFormat="1" ht="31.2" customHeight="1" x14ac:dyDescent="0.25">
      <c r="A662" s="684" t="s">
        <v>241</v>
      </c>
      <c r="B662" s="813" t="s">
        <v>547</v>
      </c>
      <c r="C662" s="814"/>
      <c r="D662" s="814"/>
      <c r="E662" s="814"/>
      <c r="F662" s="814"/>
      <c r="G662" s="814"/>
      <c r="H662" s="814"/>
      <c r="I662" s="814"/>
      <c r="J662" s="814"/>
      <c r="K662" s="814"/>
      <c r="L662" s="814"/>
      <c r="M662" s="814"/>
      <c r="AM662" s="2"/>
    </row>
    <row r="663" spans="1:39" s="1" customFormat="1" ht="31.2" customHeight="1" x14ac:dyDescent="0.25">
      <c r="A663" s="684" t="s">
        <v>243</v>
      </c>
      <c r="B663" s="813" t="s">
        <v>548</v>
      </c>
      <c r="C663" s="814"/>
      <c r="D663" s="814"/>
      <c r="E663" s="814"/>
      <c r="F663" s="814"/>
      <c r="G663" s="814"/>
      <c r="H663" s="814"/>
      <c r="I663" s="814"/>
      <c r="J663" s="814"/>
      <c r="K663" s="814"/>
      <c r="L663" s="814"/>
      <c r="M663" s="814"/>
      <c r="AM663" s="2"/>
    </row>
    <row r="664" spans="1:39" s="1" customFormat="1" ht="31.2" customHeight="1" x14ac:dyDescent="0.25">
      <c r="A664" s="685" t="s">
        <v>242</v>
      </c>
      <c r="B664" s="815" t="s">
        <v>549</v>
      </c>
      <c r="C664" s="816"/>
      <c r="D664" s="816"/>
      <c r="E664" s="816"/>
      <c r="F664" s="816"/>
      <c r="G664" s="816"/>
      <c r="H664" s="816"/>
      <c r="I664" s="816"/>
      <c r="J664" s="816"/>
      <c r="K664" s="816"/>
      <c r="L664" s="816"/>
      <c r="M664" s="816"/>
      <c r="AM664" s="2"/>
    </row>
    <row r="668" spans="1:39" x14ac:dyDescent="0.3">
      <c r="B668" s="637"/>
      <c r="C668" s="637"/>
      <c r="D668" s="637"/>
      <c r="F668" s="47"/>
    </row>
    <row r="687" spans="6:6" x14ac:dyDescent="0.3">
      <c r="F687" s="47"/>
    </row>
  </sheetData>
  <mergeCells count="220">
    <mergeCell ref="B658:M658"/>
    <mergeCell ref="B660:M660"/>
    <mergeCell ref="B661:M661"/>
    <mergeCell ref="B662:M662"/>
    <mergeCell ref="B663:M663"/>
    <mergeCell ref="B664:M664"/>
    <mergeCell ref="B652:M652"/>
    <mergeCell ref="B653:M653"/>
    <mergeCell ref="B654:M654"/>
    <mergeCell ref="B655:M655"/>
    <mergeCell ref="B656:M656"/>
    <mergeCell ref="B657:M657"/>
    <mergeCell ref="B646:M646"/>
    <mergeCell ref="B647:M647"/>
    <mergeCell ref="B648:M648"/>
    <mergeCell ref="B649:M649"/>
    <mergeCell ref="B650:M650"/>
    <mergeCell ref="B651:M651"/>
    <mergeCell ref="B640:M640"/>
    <mergeCell ref="B641:M641"/>
    <mergeCell ref="B642:M642"/>
    <mergeCell ref="B643:M643"/>
    <mergeCell ref="B644:M644"/>
    <mergeCell ref="B645:M645"/>
    <mergeCell ref="E633:H633"/>
    <mergeCell ref="B635:M635"/>
    <mergeCell ref="B636:M636"/>
    <mergeCell ref="B637:M637"/>
    <mergeCell ref="B638:M638"/>
    <mergeCell ref="B639:M639"/>
    <mergeCell ref="H627:I627"/>
    <mergeCell ref="H628:I628"/>
    <mergeCell ref="H629:I629"/>
    <mergeCell ref="H630:I630"/>
    <mergeCell ref="A631:L631"/>
    <mergeCell ref="A632:N632"/>
    <mergeCell ref="A620:G620"/>
    <mergeCell ref="B624:C624"/>
    <mergeCell ref="D624:E624"/>
    <mergeCell ref="H624:I624"/>
    <mergeCell ref="H625:I625"/>
    <mergeCell ref="H626:I626"/>
    <mergeCell ref="B596:C596"/>
    <mergeCell ref="B597:C597"/>
    <mergeCell ref="A603:M603"/>
    <mergeCell ref="A604:N604"/>
    <mergeCell ref="E605:H605"/>
    <mergeCell ref="B610:C610"/>
    <mergeCell ref="B587:C587"/>
    <mergeCell ref="B588:C588"/>
    <mergeCell ref="B589:C589"/>
    <mergeCell ref="B590:C590"/>
    <mergeCell ref="B591:C591"/>
    <mergeCell ref="B592:C592"/>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69:C569"/>
    <mergeCell ref="B570:C570"/>
    <mergeCell ref="B571:C571"/>
    <mergeCell ref="B572:C572"/>
    <mergeCell ref="B573:C573"/>
    <mergeCell ref="B574:C574"/>
    <mergeCell ref="A506:N506"/>
    <mergeCell ref="E507:H507"/>
    <mergeCell ref="A563:N563"/>
    <mergeCell ref="E564:H564"/>
    <mergeCell ref="B567:C567"/>
    <mergeCell ref="B568:C568"/>
    <mergeCell ref="A452:N452"/>
    <mergeCell ref="E453:H453"/>
    <mergeCell ref="G455:K455"/>
    <mergeCell ref="G478:I478"/>
    <mergeCell ref="G495:I495"/>
    <mergeCell ref="G497:I497"/>
    <mergeCell ref="B433:C433"/>
    <mergeCell ref="D433:F433"/>
    <mergeCell ref="J433:K433"/>
    <mergeCell ref="B434:C434"/>
    <mergeCell ref="D434:F434"/>
    <mergeCell ref="J434:K434"/>
    <mergeCell ref="B431:C431"/>
    <mergeCell ref="D431:F431"/>
    <mergeCell ref="J431:K431"/>
    <mergeCell ref="B432:C432"/>
    <mergeCell ref="D432:F432"/>
    <mergeCell ref="J432:K432"/>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17:C417"/>
    <mergeCell ref="D417:F417"/>
    <mergeCell ref="J417:K417"/>
    <mergeCell ref="B418:C418"/>
    <mergeCell ref="D418:F418"/>
    <mergeCell ref="J418:K418"/>
    <mergeCell ref="B414:C414"/>
    <mergeCell ref="D414:F414"/>
    <mergeCell ref="J414:M414"/>
    <mergeCell ref="B416:C416"/>
    <mergeCell ref="D416:F416"/>
    <mergeCell ref="J416:K416"/>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I109:I110"/>
    <mergeCell ref="A121:I121"/>
    <mergeCell ref="A128:I128"/>
    <mergeCell ref="G131:I131"/>
    <mergeCell ref="G132:I132"/>
    <mergeCell ref="G133:I133"/>
    <mergeCell ref="A50:N50"/>
    <mergeCell ref="E51:H51"/>
    <mergeCell ref="A105:N105"/>
    <mergeCell ref="E106:H106"/>
    <mergeCell ref="A109:A110"/>
    <mergeCell ref="B109:B110"/>
    <mergeCell ref="C109:C110"/>
    <mergeCell ref="D109:F109"/>
    <mergeCell ref="G109:G110"/>
    <mergeCell ref="H109:H110"/>
    <mergeCell ref="A37:B37"/>
    <mergeCell ref="C37:E38"/>
    <mergeCell ref="F37:G37"/>
    <mergeCell ref="H37:I37"/>
    <mergeCell ref="A38:B38"/>
    <mergeCell ref="C19:E19"/>
    <mergeCell ref="F19:G19"/>
    <mergeCell ref="H19:K20"/>
    <mergeCell ref="C20:E20"/>
    <mergeCell ref="F20:G20"/>
    <mergeCell ref="C21:E21"/>
    <mergeCell ref="A1:N1"/>
    <mergeCell ref="E2:H2"/>
    <mergeCell ref="A4:M4"/>
    <mergeCell ref="A16:B16"/>
    <mergeCell ref="C18:E18"/>
    <mergeCell ref="F18:G18"/>
    <mergeCell ref="H18:K18"/>
    <mergeCell ref="A24:G24"/>
    <mergeCell ref="A27:B27"/>
  </mergeCells>
  <conditionalFormatting sqref="H551">
    <cfRule type="cellIs" dxfId="0" priority="1" stopIfTrue="1" operator="notEqual">
      <formula>0</formula>
    </cfRule>
  </conditionalFormatting>
  <hyperlinks>
    <hyperlink ref="F20" r:id="rId1" xr:uid="{03A33DB6-3E75-4F9D-9E89-F67AF8A970A5}"/>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2" max="13" man="1"/>
    <brk id="603" max="13" man="1"/>
    <brk id="631"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Coventry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Dinterman,Milda</dc:creator>
  <cp:lastModifiedBy>Dinterman,Milda</cp:lastModifiedBy>
  <dcterms:created xsi:type="dcterms:W3CDTF">2025-07-21T13:00:28Z</dcterms:created>
  <dcterms:modified xsi:type="dcterms:W3CDTF">2025-07-21T13:09:07Z</dcterms:modified>
</cp:coreProperties>
</file>