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hct-fp-02\groupdata$\Covered Bond &amp; ACT Work\Public Investor Reports &amp; ACT\202310\final\"/>
    </mc:Choice>
  </mc:AlternateContent>
  <xr:revisionPtr revIDLastSave="0" documentId="13_ncr:1_{14AC75E9-BBEE-400C-9DD6-65B5D7CE5271}" xr6:coauthVersionLast="47" xr6:coauthVersionMax="47" xr10:uidLastSave="{00000000-0000-0000-0000-000000000000}"/>
  <bookViews>
    <workbookView xWindow="-108" yWindow="-108" windowWidth="23256" windowHeight="12576" tabRatio="921" firstSheet="4" activeTab="6"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<sst xmlns="http://schemas.openxmlformats.org/spreadsheetml/2006/main" count="7158" uniqueCount="2913">
  <si>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</si>
  <si>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</si>
  <si>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</si>
  <si>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</si>
  <si>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</si>
  <si>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</si>
  <si>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</si>
  <si>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</si>
  <si>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</si>
  <si>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</si>
  <si>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</si>
  <si>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</si>
  <si>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</si>
  <si>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</si>
  <si>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</si>
  <si>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</si>
  <si>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</si>
  <si>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</si>
  <si>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</si>
  <si>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</si>
  <si>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</si>
  <si>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</si>
  <si>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</si>
  <si>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</si>
  <si>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</si>
  <si>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</si>
  <si>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</si>
  <si>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</si>
  <si>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</si>
  <si>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</si>
  <si>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</si>
  <si>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</si>
  <si>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</si>
  <si>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</si>
  <si>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</si>
  <si>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</si>
  <si>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</si>
  <si>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</si>
  <si>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</si>
  <si>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</si>
  <si>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</si>
  <si>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</si>
  <si>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</si>
  <si>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</si>
  <si>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</si>
  <si>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</si>
  <si>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</si>
  <si>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</si>
  <si>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</si>
  <si>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</si>
  <si>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</si>
  <si>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</si>
  <si>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</si>
  <si>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</si>
  <si>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</si>
  <si>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</si>
  <si>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</si>
  <si>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</si>
  <si>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</si>
  <si>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</si>
  <si>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</si>
  <si>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</si>
  <si>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</si>
  <si>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</si>
  <si>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</si>
  <si>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</si>
  <si>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</si>
  <si>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</si>
  <si>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</si>
  <si>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</si>
  <si>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</si>
  <si>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</si>
  <si>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</si>
  <si>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</si>
  <si>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</si>
  <si>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</si>
  <si>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</si>
  <si>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</si>
  <si>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</si>
  <si>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</si>
  <si>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</si>
  <si>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</si>
  <si>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</si>
  <si>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</si>
  <si>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</si>
  <si>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</si>
  <si>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</si>
  <si>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</si>
  <si>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</si>
  <si>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</si>
  <si>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</si>
  <si>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</si>
  <si>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</si>
  <si>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</si>
  <si>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</si>
  <si>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</si>
  <si>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</si>
  <si>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</si>
  <si>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</si>
  <si>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</si>
  <si>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</si>
  <si>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</si>
  <si>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</si>
  <si>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</si>
  <si>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</si>
  <si>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</si>
  <si>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</si>
  <si>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</si>
  <si>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</si>
  <si>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</si>
  <si>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</si>
  <si>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</si>
  <si>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</si>
  <si>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</si>
  <si>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</si>
  <si>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</si>
  <si>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</si>
  <si>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</si>
  <si>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</si>
  <si>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</si>
  <si>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</si>
  <si>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</si>
  <si>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</si>
  <si>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</si>
  <si>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</si>
  <si>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</si>
  <si>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</si>
  <si>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</si>
  <si>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</si>
  <si>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</si>
  <si>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</si>
  <si>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</si>
  <si>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</si>
  <si>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</si>
  <si>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</si>
  <si>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</si>
  <si>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</si>
  <si>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</si>
  <si>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</si>
  <si>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</si>
  <si>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</si>
  <si>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</si>
  <si>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</si>
  <si>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</si>
  <si>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</si>
  <si>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</si>
  <si>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</si>
  <si>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</si>
  <si>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</si>
  <si>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</si>
  <si>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</si>
  <si>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</si>
  <si>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</si>
  <si>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</si>
  <si>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</si>
  <si>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</si>
  <si>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</si>
  <si>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</si>
  <si>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</si>
  <si>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</si>
  <si>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</si>
  <si>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</si>
  <si>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</si>
  <si>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</si>
  <si>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</si>
  <si>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</si>
  <si>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</si>
  <si>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</si>
  <si>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</si>
  <si>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</si>
  <si>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</si>
  <si>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</si>
  <si>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</si>
  <si>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</si>
  <si>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</si>
  <si>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</si>
  <si>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</si>
  <si>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</si>
  <si>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</si>
  <si>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</si>
  <si>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</si>
  <si>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</si>
  <si>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</si>
  <si>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</si>
  <si>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</si>
  <si>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</si>
  <si>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</si>
  <si>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</si>
  <si>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</si>
  <si>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</si>
  <si>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</si>
  <si>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</si>
  <si>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</si>
  <si>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</si>
  <si>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</si>
  <si>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</si>
  <si>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</si>
  <si>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</si>
  <si>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</si>
  <si>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</si>
  <si>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</si>
  <si>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</si>
  <si>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</si>
  <si>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</si>
  <si>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</si>
  <si>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</si>
  <si>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</si>
  <si>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</si>
  <si>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</si>
  <si>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</si>
  <si>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</si>
  <si>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</si>
  <si>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</si>
  <si>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</si>
  <si>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</si>
  <si>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</si>
  <si>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</si>
  <si>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</si>
  <si>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</si>
  <si>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</si>
  <si>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</si>
  <si>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</si>
  <si>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</si>
  <si>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</si>
  <si>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</si>
  <si>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</si>
  <si>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</si>
  <si>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</si>
  <si>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</si>
  <si>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</si>
  <si>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</si>
  <si>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</si>
  <si>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</si>
  <si>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</si>
  <si>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</si>
  <si>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</si>
  <si>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</si>
  <si>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</si>
  <si>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</si>
  <si>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</si>
  <si>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</si>
  <si>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</si>
  <si>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</si>
  <si>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</si>
  <si>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</si>
  <si>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</si>
  <si>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</si>
  <si>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</si>
  <si>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</si>
  <si>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</si>
  <si>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</si>
  <si>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</si>
  <si>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</si>
  <si>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</si>
  <si>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</si>
  <si>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</si>
  <si>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</si>
  <si>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</si>
  <si>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</si>
  <si>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</si>
  <si>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</si>
  <si>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</si>
  <si>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</si>
  <si>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</si>
  <si>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</si>
  <si>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</si>
  <si>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</si>
  <si>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</si>
  <si>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</si>
  <si>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</si>
  <si>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</si>
  <si>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</si>
  <si>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</si>
  <si>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</si>
  <si>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</si>
  <si>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</si>
  <si>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</si>
  <si>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</si>
  <si>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</si>
  <si>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</si>
  <si>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</si>
  <si>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</si>
  <si>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</si>
  <si>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</si>
  <si>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</si>
  <si>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</si>
  <si>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</si>
  <si>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</si>
  <si>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</si>
  <si>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</si>
  <si>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</si>
  <si>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</si>
  <si>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</si>
  <si>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</si>
  <si>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</si>
  <si>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</si>
  <si>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</si>
  <si>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</si>
  <si>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</si>
  <si>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</si>
  <si>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</si>
  <si>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</si>
  <si>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</si>
  <si>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</si>
  <si>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</si>
  <si>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</si>
  <si>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</si>
  <si>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</si>
  <si>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</si>
  <si>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</si>
  <si>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</si>
  <si>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</si>
  <si>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</si>
  <si>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</si>
  <si>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</si>
  <si>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</si>
  <si>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</si>
  <si>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</si>
  <si>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</si>
  <si>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</si>
  <si>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</si>
  <si>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</si>
  <si>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</si>
  <si>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</si>
  <si>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</si>
  <si>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</si>
  <si>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</si>
  <si>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</si>
  <si>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</si>
  <si>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</si>
  <si>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</si>
  <si>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</si>
  <si>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</si>
  <si>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</si>
  <si>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</si>
  <si>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</si>
  <si>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</si>
  <si>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</si>
  <si>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</si>
  <si>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</si>
  <si>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</si>
  <si>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</si>
  <si>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</si>
  <si>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</si>
  <si>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</si>
  <si>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</si>
  <si>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</si>
  <si>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</si>
  <si>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</si>
  <si>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</si>
  <si>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</si>
  <si>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</si>
  <si>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</si>
  <si>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</si>
  <si>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</si>
  <si>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</si>
  <si>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</si>
  <si>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</si>
  <si>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</si>
  <si>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</si>
  <si>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</si>
  <si>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</si>
  <si>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</si>
  <si>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</si>
  <si>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</si>
  <si>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</si>
  <si>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</si>
  <si>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</si>
  <si>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</si>
  <si>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</si>
  <si>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</si>
  <si>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</si>
  <si>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</si>
  <si>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</si>
  <si>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</si>
  <si>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</si>
  <si>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</si>
  <si>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</si>
  <si>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</si>
  <si>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</si>
  <si>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</si>
  <si>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</si>
  <si>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</si>
  <si>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</si>
  <si>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</si>
  <si>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</si>
  <si>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</si>
  <si>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</si>
  <si>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</si>
  <si>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</si>
  <si>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</si>
  <si>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</si>
  <si>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</si>
  <si>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</si>
  <si>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</si>
  <si>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</si>
  <si>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</si>
  <si>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</si>
  <si>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</si>
  <si>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</si>
  <si>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</si>
  <si>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</si>
  <si>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</si>
  <si>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</si>
  <si>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</si>
  <si>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</si>
  <si>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</si>
  <si>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</si>
  <si>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</si>
  <si>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</si>
  <si>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</si>
  <si>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</si>
  <si>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</si>
  <si>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</si>
  <si>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</si>
  <si>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</si>
  <si>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</si>
  <si>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</si>
  <si>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</si>
  <si>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</si>
  <si>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</si>
  <si>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</si>
  <si>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</si>
  <si>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</si>
  <si>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</si>
  <si>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</si>
  <si>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</si>
  <si>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</si>
  <si>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</si>
  <si>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</si>
  <si>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</si>
  <si>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</si>
  <si>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</si>
  <si>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</si>
  <si>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</si>
  <si>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</si>
  <si>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</si>
  <si>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</si>
  <si>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</si>
  <si>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</si>
  <si>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</si>
  <si>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</si>
  <si>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</si>
  <si>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</si>
  <si>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</si>
  <si>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</si>
  <si>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</si>
  <si>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</si>
  <si>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</si>
  <si>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</si>
  <si>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</si>
  <si>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</si>
  <si>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</si>
  <si>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</si>
  <si>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</si>
  <si>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</si>
  <si>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</si>
  <si>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</si>
  <si>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</si>
  <si>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</si>
  <si>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</si>
  <si>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</si>
  <si>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</si>
  <si>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</si>
  <si>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</si>
  <si>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</si>
  <si>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</si>
  <si>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</si>
  <si>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</si>
  <si>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</si>
  <si>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</si>
  <si>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</si>
  <si>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</si>
  <si>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</si>
  <si>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</si>
  <si>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</si>
  <si>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</si>
  <si>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</si>
  <si>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</si>
  <si>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</si>
  <si>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</si>
  <si>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</si>
  <si>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</si>
  <si>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</si>
  <si>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</si>
  <si>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</si>
  <si>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</si>
  <si>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</si>
  <si>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</si>
  <si>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</si>
  <si>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</si>
  <si>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</si>
  <si>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</si>
  <si>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</si>
  <si>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</si>
  <si>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</si>
  <si>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</si>
  <si>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</si>
  <si>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</si>
  <si>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</si>
  <si>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</si>
  <si>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</si>
  <si>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</si>
  <si>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</si>
  <si>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</si>
  <si>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</si>
  <si>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</si>
  <si>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</si>
  <si>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</si>
  <si>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</si>
  <si>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</si>
  <si>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</si>
  <si>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</si>
  <si>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</si>
  <si>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</si>
  <si>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</si>
  <si>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</si>
  <si>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</si>
  <si>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</si>
  <si>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</si>
  <si>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</si>
  <si>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</si>
  <si>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</si>
  <si>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</si>
  <si>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</si>
  <si>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</si>
  <si>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</si>
  <si>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</si>
  <si>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</si>
  <si>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</si>
  <si>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</si>
  <si>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</si>
  <si>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</si>
  <si>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</si>
  <si>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</si>
  <si>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</si>
  <si>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</si>
  <si>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</si>
  <si>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</si>
  <si>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</si>
  <si>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</si>
  <si>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</si>
  <si>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</si>
  <si>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</si>
  <si>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</si>
  <si>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</si>
  <si>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</si>
  <si>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</si>
  <si>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</si>
  <si>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</si>
  <si>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</si>
  <si>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</si>
  <si>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</si>
  <si>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</si>
  <si>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</si>
  <si>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</si>
  <si>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</si>
  <si>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</si>
  <si>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</si>
  <si>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</si>
  <si>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</si>
  <si>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</si>
  <si>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</si>
  <si>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</si>
  <si>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</si>
  <si>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</si>
  <si>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</si>
  <si>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</si>
  <si>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</si>
  <si>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</si>
  <si>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</si>
  <si>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</si>
  <si>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</si>
  <si>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</si>
  <si>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</si>
  <si>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</si>
  <si>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</si>
  <si>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</si>
  <si>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</si>
  <si>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</si>
  <si>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</si>
  <si>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</si>
  <si>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</si>
  <si>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</si>
  <si>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</si>
  <si>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</si>
  <si>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</si>
  <si>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</si>
  <si>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</si>
  <si>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</si>
  <si>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</si>
  <si>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</si>
  <si>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</si>
  <si>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</si>
  <si>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</si>
  <si>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</si>
  <si>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</si>
  <si>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</si>
  <si>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</si>
  <si>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</si>
  <si>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</si>
  <si>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</si>
  <si>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</si>
  <si>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</si>
  <si>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</si>
  <si>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</si>
  <si>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</si>
  <si>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</si>
  <si>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</si>
  <si>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</si>
  <si>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</si>
  <si>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</si>
  <si>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</si>
  <si>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</si>
  <si>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</si>
  <si>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</si>
  <si>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</si>
  <si>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</si>
  <si>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</si>
  <si>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</si>
  <si>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</si>
  <si>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</si>
  <si>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</si>
  <si>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</si>
  <si>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</si>
  <si>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</si>
  <si>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</si>
  <si>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</si>
  <si>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</si>
  <si>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</si>
  <si>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</si>
  <si>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</si>
  <si>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</si>
  <si>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</si>
  <si>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</si>
  <si>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</si>
  <si>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</si>
  <si>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</si>
  <si>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</si>
  <si>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</si>
  <si>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</si>
  <si>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</si>
  <si>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</si>
  <si>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</si>
  <si>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</si>
  <si>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</si>
  <si>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</si>
  <si>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</si>
  <si>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</si>
  <si>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</si>
  <si>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</si>
  <si>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</si>
  <si>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</si>
  <si>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</si>
  <si>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</si>
  <si>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</si>
  <si>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</si>
  <si>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</si>
  <si>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</si>
  <si>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</si>
  <si>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</si>
  <si>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</si>
  <si>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</si>
  <si>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</si>
  <si>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</si>
  <si>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</si>
  <si>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</si>
  <si>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</si>
  <si>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</si>
  <si>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</si>
  <si>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</si>
  <si>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</si>
  <si>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</si>
  <si>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</si>
  <si>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</si>
  <si>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</si>
  <si>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</si>
  <si>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</si>
  <si>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</si>
  <si>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</si>
  <si>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</si>
  <si>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</si>
  <si>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</si>
  <si>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</si>
  <si>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</si>
  <si>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</si>
  <si>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</si>
  <si>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</si>
  <si>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</si>
  <si>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</si>
  <si>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</si>
  <si>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</si>
  <si>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</si>
  <si>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</si>
  <si>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</si>
  <si>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</si>
  <si>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</si>
  <si>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</si>
  <si>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</si>
  <si>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</si>
  <si>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</si>
  <si>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</si>
  <si>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</si>
  <si>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</si>
  <si>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</si>
  <si>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</si>
  <si>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</si>
  <si>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</si>
  <si>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</si>
  <si>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</si>
  <si>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</si>
  <si>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</si>
  <si>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</si>
  <si>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</si>
  <si>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</si>
  <si>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</si>
  <si>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</si>
  <si>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</si>
  <si>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</si>
  <si>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</si>
  <si>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</si>
  <si>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</si>
  <si>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</si>
  <si>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</si>
  <si>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</si>
  <si>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</si>
  <si>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</si>
  <si>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</si>
  <si>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</si>
  <si>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</si>
  <si>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</si>
  <si>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</si>
  <si>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</si>
  <si>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</si>
  <si>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</si>
  <si>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</si>
  <si>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</si>
  <si>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</si>
  <si>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</si>
  <si>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</si>
  <si>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</si>
  <si>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</si>
  <si>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</si>
  <si>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</si>
  <si>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</si>
  <si>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</si>
  <si>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</si>
  <si>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</si>
  <si>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</si>
  <si>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</si>
  <si>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</si>
  <si>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</si>
  <si>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</si>
  <si>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</si>
  <si>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</si>
  <si>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</si>
  <si>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</si>
  <si>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</si>
  <si>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</si>
  <si>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</si>
  <si>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</si>
  <si>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</si>
  <si>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</si>
  <si>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</si>
  <si>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</si>
  <si>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</si>
  <si>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</si>
  <si>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</si>
  <si>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</si>
  <si>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</si>
  <si>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</si>
  <si>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</si>
  <si>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</si>
  <si>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</si>
  <si>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</si>
  <si>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</si>
  <si>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</si>
  <si>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</si>
  <si>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</si>
  <si>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</si>
  <si>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</si>
  <si>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</si>
  <si>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</si>
  <si>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</si>
  <si>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</si>
  <si>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</si>
  <si>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</si>
  <si>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</si>
  <si>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</si>
  <si>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</si>
  <si>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</si>
  <si>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</si>
  <si>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</si>
  <si>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</si>
  <si>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</si>
  <si>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</si>
  <si>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</si>
  <si>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</si>
  <si>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</si>
  <si>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</si>
  <si>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</si>
  <si>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</si>
  <si>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</si>
  <si>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</si>
  <si>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</si>
  <si>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</si>
  <si>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</si>
  <si>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</si>
  <si>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</si>
  <si>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</si>
  <si>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</si>
  <si>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</si>
  <si>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</si>
  <si>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</si>
  <si>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</si>
  <si>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</si>
  <si>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</si>
  <si>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</si>
  <si>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</si>
  <si>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</si>
  <si>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</si>
  <si>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</si>
  <si>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</si>
  <si>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</si>
  <si>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</si>
  <si>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</si>
  <si>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</si>
  <si>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</si>
  <si>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</si>
  <si>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</si>
  <si>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</si>
  <si>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</si>
  <si>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</si>
  <si>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</si>
  <si>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</si>
  <si>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</si>
  <si>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</si>
  <si>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</si>
  <si>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</si>
  <si>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</si>
  <si>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</si>
  <si>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</si>
  <si>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</si>
  <si>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</si>
  <si>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</si>
  <si>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</si>
  <si>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</si>
  <si>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</si>
  <si>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</si>
  <si>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</si>
  <si>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</si>
  <si>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</si>
  <si>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</si>
  <si>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</si>
  <si>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</si>
  <si>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</si>
  <si>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</si>
  <si>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</si>
  <si>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</si>
  <si>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</si>
  <si>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</si>
  <si>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</si>
  <si>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</si>
  <si>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</si>
  <si>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</si>
  <si>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</si>
  <si>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</si>
  <si>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</si>
  <si>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</si>
  <si>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</si>
  <si>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</si>
  <si>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</si>
  <si>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</si>
  <si>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</si>
  <si>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</si>
  <si>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</si>
  <si>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</si>
  <si>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</si>
  <si>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</si>
  <si>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</si>
  <si>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</si>
  <si>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</si>
  <si>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</si>
  <si>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</si>
  <si>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</si>
  <si>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</si>
  <si>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</si>
  <si>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</si>
  <si>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</si>
  <si>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</si>
  <si>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</si>
  <si>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</si>
  <si>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</si>
  <si>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</si>
  <si>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</si>
  <si>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</si>
  <si>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</si>
  <si>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</si>
  <si>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</si>
  <si>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</si>
  <si>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</si>
  <si>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</si>
  <si>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</si>
  <si>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</si>
  <si>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</si>
  <si>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</si>
  <si>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</si>
  <si>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</si>
  <si>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</si>
  <si>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</si>
  <si>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</si>
  <si>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</si>
  <si>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</si>
  <si>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</si>
  <si>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</si>
  <si>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</si>
  <si>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</si>
  <si>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</si>
  <si>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</si>
  <si>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</si>
  <si>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</si>
  <si>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</si>
  <si>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</si>
  <si>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</si>
  <si>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</si>
  <si>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</si>
  <si>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</si>
  <si>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</si>
  <si>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</si>
  <si>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</si>
  <si>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</si>
  <si>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</si>
  <si>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</si>
  <si>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</si>
  <si>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</si>
  <si>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</si>
  <si>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</si>
  <si>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</si>
  <si>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</si>
  <si>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</si>
  <si>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</si>
  <si>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</si>
  <si>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</si>
  <si>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</si>
  <si>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</si>
  <si>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</si>
  <si>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</si>
  <si>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</si>
  <si>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</si>
  <si>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</si>
  <si>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</si>
  <si>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</si>
  <si>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</si>
  <si>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</si>
  <si>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</si>
  <si>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</si>
  <si>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</si>
  <si>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</si>
  <si>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</si>
  <si>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</si>
  <si>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</si>
  <si>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</si>
  <si>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</si>
  <si>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</si>
  <si>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</si>
  <si>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</si>
  <si>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</si>
  <si>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</si>
  <si>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</si>
  <si>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</si>
  <si>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</si>
  <si>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</si>
  <si>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</si>
  <si>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</si>
  <si>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</si>
  <si>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</si>
  <si>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</si>
  <si>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</si>
  <si>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</si>
  <si>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</si>
  <si>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</si>
  <si>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</si>
  <si>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</si>
  <si>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</si>
  <si>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</si>
  <si>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</si>
  <si>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</si>
  <si>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</si>
  <si>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</si>
  <si>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</si>
  <si>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</si>
  <si>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</si>
  <si>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</si>
  <si>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</si>
  <si>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</si>
  <si>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</si>
  <si>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</si>
  <si>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</si>
  <si>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</si>
  <si>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</si>
  <si>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</si>
  <si>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</si>
  <si>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</si>
  <si>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</si>
  <si>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</si>
  <si>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</si>
  <si>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</si>
  <si>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</si>
  <si>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</si>
  <si>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</si>
  <si>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</si>
  <si>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</si>
  <si>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</si>
  <si>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</si>
  <si>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</si>
  <si>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</si>
  <si>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</si>
  <si>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</si>
  <si>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</si>
  <si>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</si>
  <si>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</si>
  <si>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</si>
  <si>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</si>
  <si>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</si>
  <si>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</si>
  <si>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</si>
  <si>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</si>
  <si>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</si>
  <si>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</si>
  <si>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</si>
  <si>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</si>
  <si>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</si>
  <si>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</si>
  <si>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</si>
  <si>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</si>
  <si>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</si>
  <si>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</si>
  <si>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</si>
  <si>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</si>
  <si>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</si>
  <si>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</si>
  <si>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</si>
  <si>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</si>
  <si>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</si>
  <si>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</si>
  <si>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</si>
  <si>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</si>
  <si>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</si>
  <si>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</si>
  <si>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</si>
  <si>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</si>
  <si>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</si>
  <si>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</si>
  <si>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</si>
  <si>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</si>
  <si>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</si>
  <si>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</si>
  <si>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</si>
  <si>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</si>
  <si>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</si>
  <si>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</si>
  <si>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</si>
  <si>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</si>
  <si>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</si>
  <si>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</si>
  <si>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</si>
  <si>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</si>
  <si>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</si>
  <si>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</si>
  <si>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</si>
  <si>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</si>
  <si>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</si>
  <si>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</si>
  <si>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</si>
  <si>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</si>
  <si>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</si>
  <si>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</si>
  <si>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</si>
  <si>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</si>
  <si>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</si>
  <si>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</si>
  <si>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</si>
  <si>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</si>
  <si>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</si>
  <si>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</si>
  <si>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</si>
  <si>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</si>
  <si>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</si>
  <si>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</si>
  <si>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</si>
  <si>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</si>
  <si>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</si>
  <si>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</si>
  <si>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</si>
  <si>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</si>
  <si>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</si>
  <si>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</si>
  <si>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</si>
  <si>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</si>
  <si>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</si>
  <si>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</si>
  <si>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</si>
  <si>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</si>
  <si>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</si>
  <si>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</si>
  <si>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</si>
  <si>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</si>
  <si>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</si>
  <si>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</si>
  <si>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</si>
  <si>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</si>
  <si>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</si>
  <si>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</si>
  <si>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</si>
  <si>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</si>
  <si>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</si>
  <si>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</si>
  <si>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</si>
  <si>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</si>
  <si>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</si>
  <si>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</si>
  <si>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</si>
  <si>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</si>
  <si>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</si>
  <si>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</si>
  <si>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</si>
  <si>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</si>
  <si>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</si>
  <si>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</si>
  <si>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</si>
  <si>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</si>
  <si>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</si>
  <si>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</si>
  <si>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</si>
  <si>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</si>
  <si>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</si>
  <si>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</si>
  <si>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</si>
  <si>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</si>
  <si>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</si>
  <si>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</si>
  <si>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</si>
  <si>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</si>
  <si>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</si>
  <si>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</si>
  <si>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</si>
  <si>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</si>
  <si>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</si>
  <si>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</si>
  <si>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</si>
  <si>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</si>
  <si>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</si>
  <si>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</si>
  <si>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</si>
  <si>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</si>
  <si>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</si>
  <si>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</si>
  <si>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</si>
  <si>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</si>
  <si>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</si>
  <si>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</si>
  <si>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</si>
  <si>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</si>
  <si>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</si>
  <si>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</si>
  <si>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</si>
  <si>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</si>
  <si>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</si>
  <si>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</si>
  <si>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</si>
  <si>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</si>
  <si>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</si>
  <si>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</si>
  <si>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</si>
  <si>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</si>
  <si>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</si>
  <si>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</si>
  <si>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</si>
  <si>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</si>
  <si>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</si>
  <si>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</si>
  <si>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</si>
  <si>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</si>
  <si>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</si>
  <si>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</si>
  <si>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</si>
  <si>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</si>
  <si>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</si>
  <si>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</si>
  <si>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</si>
  <si>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</si>
  <si>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</si>
  <si>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</si>
  <si>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</si>
  <si>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</si>
  <si>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</si>
  <si>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</si>
  <si>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</si>
  <si>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</si>
  <si>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</si>
  <si>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</si>
  <si>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</si>
  <si>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</si>
  <si>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</si>
  <si>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</si>
  <si>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</si>
  <si>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</si>
  <si>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</si>
  <si>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</si>
  <si>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</si>
  <si>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</si>
  <si>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</si>
  <si>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</si>
  <si>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</si>
  <si>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</si>
  <si>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</si>
  <si>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</si>
  <si>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</si>
  <si>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</si>
  <si>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</si>
  <si>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</si>
  <si>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</si>
  <si>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</si>
  <si>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</si>
  <si>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</si>
  <si>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</si>
  <si>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</si>
  <si>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</si>
  <si>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</si>
  <si>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</si>
  <si>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</si>
  <si>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</si>
  <si>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</si>
  <si>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</si>
  <si>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</si>
  <si>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</si>
  <si>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</si>
  <si>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</si>
  <si>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</si>
  <si>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</si>
  <si>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</si>
  <si>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</si>
  <si>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</si>
  <si>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</si>
  <si>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</si>
  <si>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</si>
  <si>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</si>
  <si>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</si>
  <si>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</si>
  <si>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</si>
  <si>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</si>
  <si>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</si>
  <si>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</si>
  <si>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</si>
  <si>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</si>
  <si>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</si>
  <si>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</si>
  <si>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</si>
  <si>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</si>
  <si>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</si>
  <si>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</si>
  <si>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</si>
  <si>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</si>
  <si>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</si>
  <si>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</si>
  <si>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</si>
  <si>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</si>
  <si>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</si>
  <si>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</si>
  <si>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</si>
  <si>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</si>
  <si>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</si>
  <si>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</si>
  <si>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</si>
  <si>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</si>
  <si>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</si>
  <si>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</si>
  <si>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</si>
  <si>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</si>
  <si>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</si>
  <si>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</si>
  <si>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</si>
  <si>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</si>
  <si>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</si>
  <si>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</si>
  <si>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</si>
  <si>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</si>
  <si>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</si>
  <si>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</si>
  <si>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</si>
  <si>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</si>
  <si>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</si>
  <si>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</si>
  <si>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</si>
  <si>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</si>
  <si>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</si>
  <si>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</si>
  <si>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</si>
  <si>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</si>
  <si>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</si>
  <si>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</si>
  <si>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</si>
  <si>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</si>
  <si>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</si>
  <si>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</si>
  <si>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</si>
  <si>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</si>
  <si>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</si>
  <si>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</si>
  <si>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</si>
  <si>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</si>
  <si>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</si>
  <si>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</si>
  <si>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</si>
  <si>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</si>
  <si>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</si>
  <si>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</si>
  <si>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</si>
  <si>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</si>
  <si>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</si>
  <si>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</si>
  <si>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</si>
  <si>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</si>
  <si>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</si>
  <si>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</si>
  <si>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</si>
  <si>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</si>
  <si>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</si>
  <si>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</si>
  <si>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</si>
  <si>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</si>
  <si>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</si>
  <si>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</si>
  <si>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</si>
  <si>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</si>
  <si>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</si>
  <si>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</si>
  <si>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</si>
  <si>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</si>
  <si>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</si>
  <si>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</si>
  <si>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</si>
  <si>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</si>
  <si>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</si>
  <si>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</si>
  <si>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</si>
  <si>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</si>
  <si>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</si>
  <si>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</si>
  <si>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</si>
  <si>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</si>
  <si>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</si>
  <si>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</si>
  <si>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</si>
  <si>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</si>
  <si>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</si>
  <si>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</si>
  <si>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</si>
  <si>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</si>
  <si>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</si>
  <si>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</si>
  <si>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</si>
  <si>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</si>
  <si>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</si>
  <si>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</si>
  <si>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</si>
  <si>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</si>
  <si>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</si>
  <si>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</si>
  <si>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</si>
  <si>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</si>
  <si>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</si>
  <si>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</si>
  <si>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</si>
  <si>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</si>
  <si>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</si>
  <si>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</si>
  <si>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</si>
  <si>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</si>
  <si>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</si>
  <si>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</si>
  <si>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</si>
  <si>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</si>
  <si>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</si>
  <si>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</si>
  <si>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</si>
  <si>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</si>
  <si>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</si>
  <si>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</si>
  <si>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</si>
  <si>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</si>
  <si>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</si>
  <si>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</si>
  <si>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</si>
  <si>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</si>
  <si>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</si>
  <si>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</si>
  <si>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</si>
  <si>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</si>
  <si>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</si>
  <si>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</si>
  <si>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</si>
  <si>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</si>
  <si>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</si>
  <si>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</si>
  <si>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</si>
  <si>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</si>
  <si>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</si>
  <si>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</si>
  <si>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</si>
  <si>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</si>
  <si>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</si>
  <si>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</si>
  <si>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</si>
  <si>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</si>
  <si>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</si>
  <si>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</si>
  <si>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</si>
  <si>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</si>
  <si>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</si>
  <si>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</si>
  <si>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</si>
  <si>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</si>
  <si>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</si>
  <si>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</si>
  <si>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</si>
  <si>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</si>
  <si>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</si>
  <si>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</si>
  <si>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</si>
  <si>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</si>
  <si>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</si>
  <si>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</si>
  <si>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</si>
  <si>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</si>
  <si>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</si>
  <si>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</si>
  <si>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</si>
  <si>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</si>
  <si>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</si>
  <si>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</si>
  <si>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</si>
  <si>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</si>
  <si>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</si>
  <si>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</si>
  <si>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</si>
  <si>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</si>
  <si>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</si>
  <si>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</si>
  <si>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</si>
  <si>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</si>
  <si>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</si>
  <si>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</si>
  <si>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</si>
  <si>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</si>
  <si>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</si>
  <si>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</si>
  <si>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</si>
  <si>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</si>
  <si>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</si>
  <si>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</si>
  <si>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</si>
  <si>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</si>
  <si>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</si>
  <si>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</si>
  <si>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</si>
  <si>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</si>
  <si>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</si>
  <si>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</si>
  <si>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</si>
  <si>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</si>
  <si>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</si>
  <si>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</si>
  <si>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</si>
  <si>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</si>
  <si>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</si>
  <si>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</si>
  <si>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</si>
  <si>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</si>
  <si>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</si>
  <si>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</si>
  <si>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</si>
  <si>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</si>
  <si>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</si>
  <si>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</si>
  <si>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</si>
  <si>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</si>
  <si>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</si>
  <si>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</si>
  <si>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</si>
  <si>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</si>
  <si>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</si>
  <si>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</si>
  <si>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</si>
  <si>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</si>
  <si>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</si>
  <si>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</si>
  <si>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</si>
  <si>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</si>
  <si>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</si>
  <si>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</si>
  <si>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</si>
  <si>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</si>
  <si>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</si>
  <si>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</si>
  <si>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</si>
  <si>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</si>
  <si>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</si>
  <si>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</si>
  <si>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</si>
  <si>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</si>
  <si>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</si>
  <si>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</si>
  <si>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</si>
  <si>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</si>
  <si>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</si>
  <si>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</si>
  <si>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</si>
  <si>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</si>
  <si>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</si>
  <si>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</si>
  <si>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</si>
  <si>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</si>
  <si>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</si>
  <si>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</si>
  <si>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</si>
  <si>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</si>
  <si>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</si>
  <si>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</si>
  <si>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</si>
  <si>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</si>
  <si>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</si>
  <si>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</si>
  <si>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</si>
  <si>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</si>
  <si>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</si>
  <si>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</si>
  <si>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</si>
  <si>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</si>
  <si>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</si>
  <si>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</si>
  <si>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</si>
  <si>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</si>
  <si>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</si>
  <si>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</si>
  <si>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</si>
  <si>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</si>
  <si>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</si>
  <si>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</si>
  <si>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</si>
  <si>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</si>
  <si>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</si>
  <si>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</si>
  <si>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</si>
  <si>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</si>
  <si>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</si>
  <si>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</si>
  <si>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</si>
  <si>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</si>
  <si>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</si>
  <si>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</si>
  <si>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</si>
  <si>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</si>
  <si>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</si>
  <si>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</si>
  <si>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</si>
  <si>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</si>
  <si>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</si>
  <si>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</si>
  <si>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</si>
  <si>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</si>
  <si>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</si>
  <si>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</si>
  <si>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</si>
  <si>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</si>
  <si>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</si>
  <si>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</si>
  <si>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</si>
  <si>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</si>
  <si>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</si>
  <si>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</si>
  <si>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</si>
  <si>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</si>
  <si>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</si>
  <si>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</si>
  <si>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</si>
  <si>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</si>
  <si>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</si>
  <si>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</si>
  <si>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</si>
  <si>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</si>
  <si>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</si>
  <si>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</si>
  <si>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</si>
  <si>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</si>
  <si>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</si>
  <si>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</si>
  <si>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</si>
  <si>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</si>
  <si>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</si>
  <si>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</si>
  <si>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</si>
  <si>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</si>
  <si>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</si>
  <si>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</si>
  <si>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</si>
  <si>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</si>
  <si>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</si>
  <si>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</si>
  <si>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</si>
  <si>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</si>
  <si>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</si>
  <si>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</si>
  <si>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</si>
  <si>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</si>
  <si>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</si>
  <si>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</si>
  <si>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</si>
  <si>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</si>
  <si>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</si>
  <si>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</si>
  <si>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</si>
  <si>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</si>
  <si>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</si>
  <si>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</si>
  <si>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</si>
  <si>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</si>
  <si>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</si>
  <si>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</si>
  <si>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</si>
  <si>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</si>
  <si>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</si>
  <si>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</si>
  <si>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</si>
  <si>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</si>
  <si>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</si>
  <si>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</si>
  <si>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</si>
  <si>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</si>
  <si>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</si>
  <si>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</si>
  <si>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</si>
  <si>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</si>
  <si>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</si>
  <si>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</si>
  <si>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</si>
  <si>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</si>
  <si>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</si>
  <si>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</si>
  <si>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</si>
  <si>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</si>
  <si>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</si>
  <si>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</si>
  <si>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</si>
  <si>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</si>
  <si>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</si>
  <si>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</si>
  <si>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</si>
  <si>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</si>
  <si>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</si>
  <si>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</si>
  <si>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</si>
  <si>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</si>
  <si>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</si>
  <si>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</si>
  <si>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</si>
  <si>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</si>
  <si>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</si>
  <si>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</si>
  <si>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</si>
  <si>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</si>
  <si>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</si>
  <si>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</si>
  <si>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</si>
  <si>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</si>
  <si>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</si>
  <si>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</si>
  <si>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</si>
  <si>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</si>
  <si>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</si>
  <si>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</si>
  <si>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</si>
  <si>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</si>
  <si>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</si>
  <si>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</si>
  <si>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</si>
  <si>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</si>
  <si>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</si>
  <si>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</si>
  <si>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</si>
  <si>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</si>
  <si>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</si>
  <si>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</si>
  <si>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</si>
  <si>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</si>
  <si>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</si>
  <si>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</si>
  <si>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</si>
  <si>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</si>
  <si>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</si>
  <si>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</si>
  <si>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</si>
  <si>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</si>
  <si>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</si>
  <si>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</si>
  <si>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</si>
  <si>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</si>
  <si>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</si>
  <si>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</si>
  <si>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</si>
  <si>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</si>
  <si>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</si>
  <si>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</si>
  <si>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</si>
  <si>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</si>
  <si>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</si>
  <si>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</si>
  <si>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</si>
  <si>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</si>
  <si>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</si>
  <si>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</si>
  <si>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</si>
  <si>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</si>
  <si>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</si>
  <si>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</si>
  <si>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</si>
  <si>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</si>
  <si>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</si>
  <si>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</si>
  <si>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</si>
  <si>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</si>
  <si>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</si>
  <si>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</si>
  <si>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</si>
  <si>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</si>
  <si>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</si>
  <si>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</si>
  <si>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</si>
  <si>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</si>
  <si>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</si>
  <si>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</si>
  <si>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</si>
  <si>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</si>
  <si>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</si>
  <si>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</si>
  <si>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</si>
  <si>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</si>
  <si>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</si>
  <si>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</si>
  <si>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</si>
  <si>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</si>
  <si>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</si>
  <si>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</si>
  <si>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</si>
  <si>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</si>
  <si>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</si>
  <si>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</si>
  <si>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</si>
  <si>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</si>
  <si>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</si>
  <si>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</si>
  <si>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</si>
  <si>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</si>
  <si>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</si>
  <si>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</si>
  <si>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</si>
  <si>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</si>
  <si>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</si>
  <si>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</si>
  <si>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</si>
  <si>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</si>
  <si>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</si>
  <si>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</si>
  <si>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</si>
  <si>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</si>
  <si>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</si>
  <si>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</si>
  <si>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</si>
  <si>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</si>
  <si>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</si>
  <si>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</si>
  <si>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</si>
  <si>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</si>
  <si>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</si>
  <si>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</si>
  <si>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</si>
  <si>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</si>
  <si>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</si>
  <si>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</si>
  <si>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</si>
  <si>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</si>
  <si>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</si>
  <si>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</si>
  <si>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</si>
  <si>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</si>
  <si>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</si>
  <si>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</si>
  <si>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</si>
  <si>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</si>
  <si>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</si>
  <si>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</si>
  <si>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</si>
  <si>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</si>
  <si>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</si>
  <si>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</si>
  <si>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</si>
  <si>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</si>
  <si>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</si>
  <si>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</si>
  <si>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</si>
  <si>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</si>
  <si>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</si>
  <si>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</si>
  <si>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</si>
  <si>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</si>
  <si>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</si>
  <si>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</si>
  <si>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</si>
  <si>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</si>
  <si>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</si>
  <si>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</si>
  <si>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</si>
  <si>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</si>
  <si>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</si>
  <si>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</si>
  <si>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</si>
  <si>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</si>
  <si>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</si>
  <si>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</si>
  <si>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</si>
  <si>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</si>
  <si>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</si>
  <si>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</si>
  <si>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</si>
  <si>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</si>
  <si>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</si>
  <si>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</si>
  <si>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</si>
  <si>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</si>
  <si>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</si>
  <si>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</si>
  <si>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</si>
  <si>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</si>
  <si>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</si>
  <si>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</si>
  <si>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</si>
  <si>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</si>
  <si>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</si>
  <si>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</si>
  <si>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</si>
  <si>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</si>
  <si>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</si>
  <si>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</si>
  <si>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</si>
  <si>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</si>
  <si>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</si>
  <si>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</si>
  <si>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</si>
  <si>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</si>
  <si>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</si>
  <si>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</si>
  <si>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</si>
  <si>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</si>
  <si>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</si>
  <si>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</si>
  <si>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</si>
  <si>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</si>
  <si>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</si>
  <si>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</si>
  <si>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</si>
  <si>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</si>
  <si>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</si>
  <si>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</si>
  <si>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</si>
  <si>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</si>
  <si>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</si>
  <si>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</si>
  <si>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</si>
  <si>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</si>
  <si>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</si>
  <si>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</si>
  <si>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</si>
  <si>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</si>
  <si>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</si>
  <si>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</si>
  <si>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</si>
  <si>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</si>
  <si>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</si>
  <si>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</si>
  <si>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</si>
  <si>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</si>
  <si>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</si>
  <si>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</si>
  <si>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</si>
  <si>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</si>
  <si>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</si>
  <si>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</si>
  <si>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</si>
  <si>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</si>
  <si>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</si>
  <si>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</si>
  <si>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</si>
  <si>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</si>
  <si>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</si>
  <si>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</si>
  <si>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</si>
  <si>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</si>
  <si>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</si>
  <si>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</si>
  <si>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</si>
  <si>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</si>
  <si>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</si>
  <si>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</si>
  <si>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</si>
  <si>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</si>
  <si>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</si>
  <si>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</si>
  <si>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</si>
  <si>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</si>
  <si>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</si>
  <si>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</si>
  <si>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</si>
  <si>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</si>
  <si>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</si>
  <si>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</si>
  <si>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</si>
  <si>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</si>
  <si>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</si>
  <si>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</si>
  <si>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</si>
  <si>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</si>
  <si>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</si>
  <si>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</si>
  <si>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</si>
  <si>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</si>
  <si>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</si>
  <si>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</si>
  <si>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</si>
  <si>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</si>
  <si>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</si>
  <si>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</si>
  <si>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</si>
  <si>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</si>
  <si>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</si>
  <si>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</si>
  <si>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</si>
  <si>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</si>
  <si>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</si>
  <si>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</si>
  <si>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</si>
  <si>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</si>
  <si>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</si>
  <si>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</si>
  <si>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</si>
  <si>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</si>
  <si>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</si>
  <si>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</si>
  <si>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</si>
  <si>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</si>
  <si>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</si>
  <si>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</si>
  <si>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</si>
  <si>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</si>
  <si>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</si>
  <si>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</si>
  <si>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</si>
  <si>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</si>
  <si>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</si>
  <si>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</si>
  <si>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</si>
  <si>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</si>
  <si>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</si>
  <si>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</si>
  <si>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</si>
  <si>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</si>
  <si>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</si>
  <si>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</si>
  <si>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</si>
  <si>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</si>
  <si>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</si>
  <si>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</si>
  <si>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</si>
  <si>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</si>
  <si>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</si>
  <si>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</si>
  <si>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</si>
  <si>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</si>
  <si>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</si>
  <si>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</si>
  <si>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</si>
  <si>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</si>
  <si>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</si>
  <si>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</si>
  <si>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</si>
  <si>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</si>
  <si>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</si>
  <si>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</si>
  <si>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</si>
  <si>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</si>
  <si>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</si>
  <si>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</si>
  <si>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</si>
  <si>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</si>
  <si>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</si>
  <si>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</si>
  <si>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</si>
  <si>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</si>
  <si>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</si>
  <si>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</si>
  <si>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</si>
  <si>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</si>
  <si>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</si>
  <si>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</si>
  <si>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</si>
  <si>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</si>
  <si>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</si>
  <si>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</si>
  <si>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</si>
  <si>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</si>
  <si>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</si>
  <si>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</si>
  <si>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</si>
  <si>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</si>
  <si>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</si>
  <si>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</si>
  <si>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</si>
  <si>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</si>
  <si>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</si>
  <si>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</si>
  <si>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</si>
  <si>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</si>
  <si>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</si>
  <si>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</si>
  <si>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</si>
  <si>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</si>
  <si>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</si>
  <si>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</si>
  <si>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</si>
  <si>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</si>
  <si>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</si>
  <si>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</si>
  <si>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</si>
  <si>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</si>
  <si>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</si>
  <si>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</si>
  <si>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</si>
  <si>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</si>
  <si>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</si>
  <si>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</si>
  <si>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</si>
  <si>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</si>
  <si>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</si>
  <si>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</si>
  <si>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</si>
  <si>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</si>
  <si>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</si>
  <si>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</si>
  <si>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</si>
  <si>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</si>
  <si>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</si>
  <si>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</si>
  <si>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</si>
  <si>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</si>
  <si>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</si>
  <si>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</si>
  <si>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</si>
  <si>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</si>
  <si>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</si>
  <si>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</si>
  <si>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</si>
  <si>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</si>
  <si>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</si>
  <si>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</si>
  <si>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</si>
  <si>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</si>
  <si>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</si>
  <si>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</si>
  <si>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</si>
  <si>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</si>
  <si>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</si>
  <si>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</si>
  <si>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</si>
  <si>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</si>
  <si>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</si>
  <si>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</si>
  <si>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</si>
  <si>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</si>
  <si>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</si>
  <si>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</si>
  <si>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</si>
  <si>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</si>
  <si>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</si>
  <si>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</si>
  <si>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</si>
  <si>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</si>
  <si>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</si>
  <si>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</si>
  <si>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</si>
  <si>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</si>
  <si>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</si>
  <si>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</si>
  <si>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</si>
  <si>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</si>
  <si>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</si>
  <si>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</si>
  <si>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</si>
  <si>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</si>
  <si>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</si>
  <si>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</si>
  <si>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</si>
  <si>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</si>
  <si>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</si>
  <si>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</si>
  <si>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</si>
  <si>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</si>
  <si>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</si>
  <si>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</si>
  <si>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</si>
  <si>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</si>
  <si>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</si>
  <si>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</si>
  <si>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</si>
  <si>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</si>
  <si>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</si>
  <si>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</si>
  <si>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</si>
  <si>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</si>
  <si>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</si>
  <si>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</si>
  <si>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</si>
  <si>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</si>
  <si>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</si>
  <si>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</si>
  <si>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</si>
  <si>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</si>
  <si>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</si>
  <si>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</si>
  <si>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</si>
  <si>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</si>
  <si>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</si>
  <si>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</si>
  <si>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</si>
  <si>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</si>
  <si>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</si>
  <si>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</si>
  <si>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</si>
  <si>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</si>
  <si>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</si>
  <si>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</si>
  <si>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</si>
  <si>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</si>
  <si>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</si>
  <si>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</si>
  <si>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</si>
  <si>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</si>
  <si>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</si>
  <si>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</si>
  <si>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</si>
  <si>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</si>
  <si>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</si>
  <si>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</si>
  <si>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</si>
  <si>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</si>
  <si>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</si>
  <si>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</si>
  <si>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</si>
  <si>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</si>
  <si>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</si>
  <si>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</si>
  <si>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</si>
  <si>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</si>
  <si>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</si>
  <si>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</si>
  <si>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</si>
  <si>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</si>
  <si>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</si>
  <si>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</si>
  <si>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</si>
  <si>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</si>
  <si>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</si>
  <si>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</si>
  <si>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</si>
  <si>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</si>
  <si>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</si>
  <si>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</si>
  <si>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</si>
  <si>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</si>
  <si>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</si>
  <si>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</si>
  <si>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</si>
  <si>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</si>
  <si>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</si>
  <si>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</si>
  <si>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</si>
  <si>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</si>
  <si>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</si>
  <si>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</si>
  <si>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</si>
  <si>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</si>
  <si>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</si>
  <si>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</si>
  <si>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</si>
  <si>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</si>
  <si>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</si>
  <si>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</si>
  <si>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</si>
  <si>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</si>
  <si>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</si>
  <si>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</si>
  <si>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</si>
  <si>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</si>
  <si>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</si>
  <si>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</si>
  <si>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</si>
  <si>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</si>
  <si>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</si>
  <si>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</si>
  <si>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</si>
  <si>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</si>
  <si>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</si>
  <si>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</si>
  <si>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</si>
  <si>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</si>
  <si>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</si>
  <si>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</si>
  <si>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</si>
  <si>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</si>
  <si>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</si>
  <si>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</si>
  <si>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</si>
  <si>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</si>
  <si>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</si>
  <si>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</si>
  <si>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</si>
  <si>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</si>
  <si>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</si>
  <si>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</si>
  <si>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</si>
  <si>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</si>
  <si>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</si>
  <si>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</si>
  <si>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</si>
  <si>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</si>
  <si>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</si>
  <si>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</si>
  <si>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</si>
  <si>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</si>
  <si>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</si>
  <si>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</si>
  <si>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</si>
  <si>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</si>
  <si>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</si>
  <si>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</si>
  <si>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</si>
  <si>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</si>
  <si>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</si>
  <si>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</si>
  <si>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</si>
  <si>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</si>
  <si>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</si>
  <si>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</si>
  <si>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</si>
  <si>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</si>
  <si>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</si>
  <si>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</si>
  <si>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</si>
  <si>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</si>
  <si>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</si>
  <si>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</si>
  <si>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</si>
  <si>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</si>
  <si>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</si>
  <si>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</si>
  <si>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</si>
  <si>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</si>
  <si>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</si>
  <si>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</si>
  <si>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</si>
  <si>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</si>
  <si>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</si>
  <si>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</si>
  <si>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</si>
  <si>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</si>
  <si>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</si>
  <si>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</si>
  <si>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</si>
  <si>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</si>
  <si>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</si>
  <si>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</si>
  <si>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</si>
  <si>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</si>
  <si>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</si>
  <si>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</si>
  <si>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</si>
  <si>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</si>
  <si>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</si>
  <si>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</si>
  <si>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</si>
  <si>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</si>
  <si>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</si>
  <si>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</si>
  <si>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</si>
  <si>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</si>
  <si>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</si>
  <si>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</si>
  <si>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</si>
  <si>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</si>
  <si>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</si>
  <si>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</si>
  <si>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</si>
  <si>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</si>
  <si>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</si>
  <si>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</si>
  <si>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</si>
  <si>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</si>
  <si>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</si>
  <si>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</si>
  <si>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</si>
  <si>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</si>
  <si>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</si>
  <si>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</si>
  <si>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</si>
  <si>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</si>
  <si>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</si>
  <si>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</si>
  <si>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</si>
  <si>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</si>
  <si>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</si>
  <si>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</si>
  <si>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</si>
  <si>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</si>
  <si>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</si>
  <si>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</si>
  <si>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</si>
  <si>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</si>
  <si>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</si>
  <si>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</si>
  <si>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</si>
  <si>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</si>
  <si>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</si>
  <si>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</si>
  <si>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</si>
  <si>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</si>
  <si>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</si>
  <si>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</si>
  <si>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</si>
  <si>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</si>
  <si>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</si>
  <si>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</si>
  <si>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</si>
  <si>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</si>
  <si>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</si>
  <si>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</si>
  <si>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</si>
  <si>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</si>
  <si>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</si>
  <si>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</si>
  <si>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</si>
  <si>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</si>
  <si>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</si>
  <si>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</si>
  <si>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</si>
  <si>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</si>
  <si>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</si>
  <si>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</si>
  <si>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</si>
  <si>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</si>
  <si>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</si>
  <si>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</si>
  <si>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</si>
  <si>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</si>
  <si>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</si>
  <si>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</si>
  <si>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</si>
  <si>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</si>
  <si>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</si>
  <si>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</si>
  <si>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</si>
  <si>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</si>
  <si>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</si>
  <si>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</si>
  <si>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</si>
  <si>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</si>
  <si>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</si>
  <si>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</si>
  <si>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</si>
  <si>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</si>
  <si>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</si>
  <si>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</si>
  <si>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</si>
  <si>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</si>
  <si>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</si>
  <si>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</si>
  <si>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</si>
  <si>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</si>
  <si>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</si>
  <si>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</si>
  <si>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</si>
  <si>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</si>
  <si>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</si>
  <si>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</si>
  <si>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</si>
  <si>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</si>
  <si>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</si>
  <si>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</si>
  <si>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</si>
  <si>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</si>
  <si>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</si>
  <si>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</si>
  <si>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</si>
  <si>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</si>
  <si>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</si>
  <si>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</si>
  <si>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</si>
  <si>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</si>
  <si>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</si>
  <si>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</si>
  <si>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</si>
  <si>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</si>
  <si>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</si>
  <si>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</si>
  <si>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</si>
  <si>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</si>
  <si>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</si>
  <si>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</si>
  <si>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</si>
  <si>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</si>
  <si>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</si>
  <si>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</si>
  <si>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</si>
  <si>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</si>
  <si>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</si>
  <si>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</si>
  <si>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</si>
  <si>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</si>
  <si>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</si>
  <si>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</si>
  <si>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</si>
  <si>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</si>
  <si>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</si>
  <si>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</si>
  <si>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</si>
  <si>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</si>
  <si>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</si>
  <si>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</si>
  <si>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</si>
  <si>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</si>
  <si>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</si>
  <si>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</si>
  <si>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</si>
  <si>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</si>
  <si>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</si>
  <si>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</si>
  <si>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</si>
  <si>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</si>
  <si>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</si>
  <si>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</si>
  <si>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</si>
  <si>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</si>
  <si>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</si>
  <si>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</si>
  <si>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</si>
  <si>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</si>
  <si>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</si>
  <si>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</si>
  <si>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</si>
  <si>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</si>
  <si>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</si>
  <si>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</si>
  <si>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</si>
  <si>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</si>
  <si>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</si>
  <si>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</si>
  <si>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</si>
  <si>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</si>
  <si>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</si>
  <si>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</si>
  <si>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</si>
  <si>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</si>
  <si>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</si>
  <si>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</si>
  <si>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</si>
  <si>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</si>
  <si>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</si>
  <si>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</si>
  <si>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</si>
  <si>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</si>
  <si>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</si>
  <si>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</si>
  <si>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</si>
  <si>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</si>
  <si>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</si>
  <si>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</si>
  <si>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</si>
  <si>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</si>
  <si>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</si>
  <si>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</si>
  <si>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</si>
  <si>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</si>
  <si>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</si>
  <si>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</si>
  <si>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</si>
  <si>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</si>
  <si>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</si>
  <si>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</si>
  <si>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</si>
  <si>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</si>
  <si>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</si>
  <si>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</si>
  <si>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</si>
  <si>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</si>
  <si>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</si>
  <si>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</si>
  <si>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</si>
  <si>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</si>
  <si>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</si>
  <si>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</si>
  <si>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</si>
  <si>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</si>
  <si>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</si>
  <si>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</si>
  <si>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</si>
  <si>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</si>
  <si>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</si>
  <si>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</si>
  <si>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</si>
  <si>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</si>
  <si>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</si>
  <si>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</si>
  <si>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</si>
  <si>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</si>
  <si>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</si>
  <si>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</si>
  <si>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</si>
  <si>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</si>
  <si>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</si>
  <si>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</si>
  <si>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</si>
  <si>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</si>
  <si>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</si>
  <si>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</si>
  <si>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</si>
  <si>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</si>
  <si>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</si>
  <si>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</si>
  <si>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</si>
  <si>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</si>
  <si>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</si>
  <si>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</si>
  <si>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</si>
  <si>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</si>
  <si>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</si>
  <si>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</si>
  <si>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</si>
  <si>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</si>
  <si>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</si>
  <si>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</si>
  <si>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</si>
  <si>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</si>
  <si>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</si>
  <si>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</si>
  <si>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</si>
  <si>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</si>
  <si>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</si>
  <si>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</si>
  <si>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</si>
  <si>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</si>
  <si>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</si>
  <si>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</si>
  <si>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</si>
  <si>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</si>
  <si>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</si>
  <si>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</si>
  <si>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</si>
  <si>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</si>
  <si>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</si>
  <si>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</si>
  <si>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</si>
  <si>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</si>
  <si>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</si>
  <si>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</si>
  <si>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</si>
  <si>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</si>
  <si>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</si>
  <si>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</si>
  <si>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</si>
  <si>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</si>
  <si>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</si>
  <si>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</si>
  <si>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</si>
  <si>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</si>
  <si>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</si>
  <si>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</si>
  <si>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</si>
  <si>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</si>
  <si>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</si>
  <si>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</si>
  <si>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</si>
  <si>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</si>
  <si>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</si>
  <si>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</si>
  <si>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</si>
  <si>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</si>
  <si>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</si>
  <si>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</si>
  <si>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</si>
  <si>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</si>
  <si>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</si>
  <si>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</si>
  <si>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</si>
  <si>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</si>
  <si>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</si>
  <si>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</si>
  <si>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</si>
  <si>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</si>
  <si>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</si>
  <si>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</si>
  <si>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</si>
  <si>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</si>
  <si>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</si>
  <si>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</si>
  <si>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</si>
  <si>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</si>
  <si>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</si>
  <si>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</si>
  <si>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</si>
  <si>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</si>
  <si>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</si>
  <si>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</si>
  <si>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</si>
  <si>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</si>
  <si>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</si>
  <si>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</si>
  <si>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</si>
  <si>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</si>
  <si>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</si>
  <si>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</si>
  <si>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</si>
  <si>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</si>
  <si>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</si>
  <si>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</si>
  <si>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</si>
  <si>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</si>
  <si>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</si>
  <si>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</si>
  <si>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</si>
  <si>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</si>
  <si>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</si>
  <si>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</si>
  <si>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</si>
  <si>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</si>
  <si>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</si>
  <si>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</si>
  <si>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</si>
  <si>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</si>
  <si>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</si>
  <si>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</si>
  <si>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</si>
  <si>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</si>
  <si>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</si>
  <si>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</si>
  <si>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</si>
  <si>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</si>
  <si>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</si>
  <si>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</si>
  <si>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</si>
  <si>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</si>
  <si>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</si>
  <si>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</si>
  <si>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</si>
  <si>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</si>
  <si>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</si>
  <si>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</si>
  <si>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</si>
  <si>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</si>
  <si>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</si>
  <si>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</si>
  <si>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</si>
  <si>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</si>
  <si>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</si>
  <si>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</si>
  <si>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</si>
  <si>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</si>
  <si>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</si>
  <si>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</si>
  <si>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</si>
  <si>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</si>
  <si>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</si>
  <si>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</si>
  <si>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</si>
  <si>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</si>
  <si>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</si>
  <si>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</si>
  <si>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</si>
  <si>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</si>
  <si>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</si>
  <si>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</si>
  <si>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</si>
  <si>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</si>
  <si>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</si>
  <si>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</si>
  <si>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</si>
  <si>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</si>
  <si>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</si>
  <si>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</si>
  <si>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</si>
  <si>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</si>
  <si>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</si>
  <si>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</si>
  <si>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</si>
  <si>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</si>
  <si>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</si>
  <si>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</si>
  <si>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</si>
  <si>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</si>
  <si>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</si>
  <si>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</si>
  <si>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</si>
  <si>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</si>
  <si>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</si>
  <si>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</si>
  <si>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</si>
  <si>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</si>
  <si>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</si>
  <si>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</si>
  <si>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</si>
  <si>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</si>
  <si>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</si>
  <si>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</si>
  <si>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</si>
  <si>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</si>
  <si>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</si>
  <si>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</si>
  <si>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</si>
  <si>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</si>
  <si>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</si>
  <si>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</si>
  <si>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</si>
  <si>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</si>
  <si>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</si>
  <si>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</si>
  <si>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</si>
  <si>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</si>
  <si>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</si>
  <si>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</si>
  <si>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</si>
  <si>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</si>
  <si>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</si>
  <si>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</si>
  <si>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</si>
  <si>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</si>
  <si>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</si>
  <si>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</si>
  <si>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</si>
  <si>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</si>
  <si>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</si>
  <si>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</si>
  <si>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</si>
  <si>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</si>
  <si>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</si>
  <si>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</si>
  <si>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</si>
  <si>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</si>
  <si>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</si>
  <si>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</si>
  <si>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</si>
  <si>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</si>
  <si>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</si>
  <si>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</si>
  <si>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</si>
  <si>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</si>
  <si>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</si>
  <si>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</si>
  <si>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</si>
  <si>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</si>
  <si>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</si>
  <si>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</si>
  <si>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</si>
  <si>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</si>
  <si>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</si>
  <si>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</si>
  <si>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</si>
  <si>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</si>
  <si>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</si>
  <si>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</si>
  <si>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</si>
  <si>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</si>
  <si>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</si>
  <si>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</si>
  <si>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</si>
  <si>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</si>
  <si>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</si>
  <si>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</si>
  <si>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</si>
  <si>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</si>
  <si>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</si>
  <si>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</si>
  <si>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</si>
  <si>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</si>
  <si>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</si>
  <si>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</si>
  <si>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</si>
  <si>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</si>
  <si>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</si>
  <si>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</si>
  <si>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</si>
  <si>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</si>
  <si>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</si>
  <si>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</si>
  <si>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</si>
  <si>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</si>
  <si>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</si>
  <si>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</si>
  <si>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</si>
  <si>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</si>
  <si>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</si>
  <si>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</si>
  <si>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</si>
  <si>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</si>
  <si>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</si>
  <si>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</si>
  <si>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</si>
  <si>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</si>
  <si>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</si>
  <si>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</si>
  <si>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</si>
  <si>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</si>
  <si>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</si>
  <si>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</si>
  <si>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</si>
  <si>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</si>
  <si>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</si>
  <si>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</si>
  <si>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</si>
  <si>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</si>
  <si>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</si>
  <si>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</si>
  <si>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</si>
  <si>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</si>
  <si>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</si>
  <si>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</si>
  <si>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</si>
  <si>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</si>
  <si>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</si>
  <si>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</si>
  <si>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</si>
  <si>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</si>
  <si>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</si>
  <si>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</si>
  <si>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</si>
  <si>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</si>
  <si>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</si>
  <si>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</si>
  <si>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</si>
  <si>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</si>
  <si>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</si>
  <si>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</si>
  <si>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</si>
  <si>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</si>
  <si>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</si>
  <si>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</si>
  <si>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</si>
  <si>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</si>
  <si>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</si>
  <si>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</si>
  <si>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</si>
  <si>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</si>
  <si>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</si>
  <si>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</si>
  <si>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</si>
  <si>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</si>
  <si>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</si>
  <si>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</si>
  <si>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</si>
  <si>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</si>
  <si>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</si>
  <si>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</si>
  <si>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</si>
  <si>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</si>
  <si>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</si>
  <si>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</si>
  <si>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</si>
  <si>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</si>
  <si>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</si>
  <si>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</si>
  <si>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30/11/23</t>
  </si>
  <si>
    <t>Cut-off Date: 31/10/23</t>
  </si>
  <si>
    <t>Worksheet G1. Crisis M Payment Holidays</t>
  </si>
  <si>
    <t>https://coveredbondlabel.com/issuer/39-coventry-building-society</t>
  </si>
  <si>
    <t>&gt;=1,000,000</t>
  </si>
  <si>
    <t>20. CO2 emission - by dwelling type - as per national availability</t>
  </si>
  <si>
    <t>£5,205,215,909                         £428,000,000                          £444,550,000                          £645,412,500                          £434,125,758</t>
  </si>
  <si>
    <t xml:space="preserve">           15/01/2025                              12/01/2024                                20/06/2026                            07/07/2028                              07/12/2026</t>
  </si>
  <si>
    <t xml:space="preserve">              6.38777%                                  1.76250%                                    1.52800%                                1.02000%                                  4.44250%</t>
  </si>
  <si>
    <t xml:space="preserve">              2.92220%                                  2.92220%                                    2.92220%                                2.92220%                                2.92220%</t>
  </si>
  <si>
    <t xml:space="preserve">AVAILABLE REVENUE RECEIPTS 
(a) Revenue Receipts - Interest received from Borrowers:     £17,558,482 
(a) Revenue Receipts - Fees charged to Borrowers:     £296,243 
(b) Interest received:     £455,036 
(c) Excess Reserve Fund:     £8,542,461 
(d) Other Revenue Receipts :     £7,346 
(e) Excess Required Coupon Amount:     £0 
(f) Reserve Ledger credit amounts following Notice to Pay:     £0 
(g) Amounts Belonging to Third Parties:     -£296,243 
(h) Required Coupon Amount:     £0 
(i) Interest Accumulation Ledger:     £0 
Total Available Revenue Receipts:     £26,563,325 
PRE-ACCELERATION REVENUE PRIORITY OF PAYMENTS 
(a) Fees due to Bond Trustee and Security Trustee:     £13,000 
(b) Fees due to Agent:     £0 
(c) Amounts due to Servicer, Cash Manager, Standby Account Bank, Corporate Services Provider and Asset Monitor:     £0 
(d) Amounts due to the Interest Rate Swap Provider:     -£13,890,707 
(e) (i) Amounts due to/(from) the Covered Bond Swap Providers:     £0 
     (ii) Amounts due on the Term Advance:     £11,253,000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£29,188,031 
(m) Fees due to the Liquidation Member:     £0 
(n) Members profit amount:     £0 
</t>
  </si>
  <si>
    <t xml:space="preserve">AVAILABLE REVENUE RECEIPTS 
(a) Revenue Receipts - Interest received from Borrowers:     £15,118,562 
(a) Revenue Receipts - Fees charged to Borrowers:     £810,778 
(b) Interest received:     £590,738 
(c) Excess Reserve Fund:     £0 
(d) Other Revenue Receipts :     £7,550,794 
(e) Excess Required Coupon Amount:     £0 
(f) Reserve Ledger credit amounts following Notice to Pay:     £0 
(g) Amounts Belonging to Third Parties:     -£810,778 
(h) Required Coupon Amount:     £0 
(i) Interest Accumulation Ledger:     £0 
Total Available Revenue Receipts:     £23,260,094 
PRE-ACCELERATION REVENUE PRIORITY OF PAYMENTS 
(a) Fees due to Bond Trustee and Security Trustee:     £0 
(b) Fees due to Agent:     £0 
(c) Amounts due to Servicer, Cash Manager, Standby Account Bank, Corporate Services Provider and Asset Monitor:     £0 
(d) Amounts due to the Interest Rate Swap Provider:     -£13,233,817 
(e) (i) Amounts due to/(from) the Covered Bond Swap Providers:     £0 
     (ii) Amounts due on the Term Advance:     £21,970,620 
(f) Transfer to Coupon Payment Ledger following Cash Manager Event:     £0 
(g) Transfer to Standby GIC Account following Servicer Event of Default:     £0 
(h) Transfer to Reserve Ledger:     £7,930,324 
(i) Excluded Swap Termination Amounts:     £0 
(j) Indemnity amounts due to the Members:     £0 
(k) Repayment of Cash Capital Contributions :     £0 
(l) Deferred Consideration:     £6,592,967 
(m) Fees due to the Liquidation Member:     £0 
(n) Members profit amount:     £0 
</t>
  </si>
  <si>
    <t xml:space="preserve">AVAILABLE PRINCIPAL RECEIPTS 
(a) Scheduled amounts received from Borrowers:     £40,155,917 
     Unscheduled amounts received from Borrowers:     £75,183,408 
     Less Further Advances made:     -£2,609,112 
(b) (i) Term Advance:     £0 
     (ii) Cash Capital Contributions:     £600,000,000 
    (iii) Sale of Selected Loans:     £0 
Total Available Principal Receipts:     £712,730,212 
PRE-ACCELERATION PRINCIPAL PRIORITY OF PAYMENTS 
(a) Purchase of New Loans or Substitution Assets:     £0 
(b) Transfer to Principal Ledger :     £0 
(c) (i) Amounts due to the Covered Bond Swap Providers:     £0 
     (ii) Amounts due on the Term Advance:     £600,000,000 
(d) Capital Distribution to Members:     £112,730,212 
</t>
  </si>
  <si>
    <t xml:space="preserve">AVAILABLE PRINCIPAL RECEIPTS 
(a) Scheduled amounts received from Borrowers:     £34,592,329 
     Unscheduled amounts received from Borrowers:     £45,459,702 
     Less Further Advances made:     -£2,993,102 
(b) (i) Term Advance:     £0 
     (ii) Cash Capital Contributions:     £0 
    (iii) Sale of Selected Loans:     £0 
Total Available Principal Receipts:     £77,058,929 
PRE-ACCELERATION PRINCIPAL PRIORITY OF PAYMENTS 
(a) Purchase of New Loans or Substitution Assets:     £0 
(b) Transfer to Principal Ledger :     £0 
(c) (i) Amounts due to the Covered Bond Swap Providers:     £0 
     (ii) Amounts due on the Term Advance:     £0 
(d) Capital Distribution to Members:     £77,058,929 
</t>
  </si>
  <si>
    <t>4.0% / 2.5%</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</si>
  <si>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</si>
  <si>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</si>
  <si>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</si>
  <si>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</si>
  <si>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</si>
  <si>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</si>
  <si>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</si>
  <si>
    <t>Supplemental Notes</t>
  </si>
  <si>
    <r>
      <rPr>
        <b/>
        <vertAlign val="superscript"/>
        <sz val="10"/>
        <rFont val="Arial"/>
        <family val="2"/>
      </rPr>
      <t>1</t>
    </r>
    <r>
      <rPr>
        <b/>
        <sz val="10"/>
        <rFont val="Arial"/>
        <family val="2"/>
      </rPr>
      <t xml:space="preserve"> For each interest rate type, the margins are calculated over the following rates:</t>
    </r>
  </si>
  <si>
    <t>The margin on all fixed rate loans is reported as the margin over the relevant swap rate.</t>
  </si>
  <si>
    <t>The margin on all tracker rate loans is reported as the margin over base rate.</t>
  </si>
  <si>
    <t>The margin on fixed/tracker rate loans that have reverted to SVR is reported as the margin over the company's current SVR rate.</t>
  </si>
  <si>
    <t>The current margin on rates falling into the "SVR, including discount to SVR" bucket is reported as the margin over zero, the reversionary margin is reported as the margin over the weighted average current margin for the bucket.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</si>
</sst>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 numFmtId="187" formatCode="_-* #,##0_-;\-* #,##0_-;_-* &quot;-&quot;??_-;_-@_-"/>
  </numFmts>
  <fonts count="4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
      <b/>
      <vertAlign val="superscript"/>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8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187" fontId="35" fillId="0" borderId="17" xfId="117" applyNumberFormat="1" applyFont="1" applyFill="1" applyBorder="1" applyAlignment="1"/>
    <xf numFmtId="164" fontId="35" fillId="0" borderId="17" xfId="117" applyNumberFormat="1" applyFont="1" applyFill="1" applyBorder="1" applyAlignment="1"/>
    <xf numFmtId="164" fontId="2" fillId="0" borderId="25" xfId="117" applyNumberFormat="1" applyFont="1" applyFill="1" applyBorder="1" applyAlignment="1"/>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34" fillId="0" borderId="0" xfId="114" applyFont="1"/>
    <xf numFmtId="0" fontId="2" fillId="0" borderId="0" xfId="114"/>
    <xf numFmtId="0" fontId="37" fillId="0" borderId="14" xfId="114" applyFont="1" applyBorder="1" applyAlignment="1">
      <alignment horizontal="left"/>
    </xf>
    <xf numFmtId="0" fontId="2" fillId="0" borderId="16" xfId="114" applyBorder="1"/>
    <xf numFmtId="0" fontId="2" fillId="0" borderId="15" xfId="114" applyBorder="1"/>
    <xf numFmtId="170" fontId="2" fillId="0" borderId="17" xfId="114" applyNumberFormat="1" applyFill="1" applyBorder="1"/>
    <xf numFmtId="170" fontId="2" fillId="0" borderId="14" xfId="114" applyNumberFormat="1" applyFill="1" applyBorder="1"/>
    <xf numFmtId="170" fontId="2" fillId="0" borderId="15" xfId="114" applyNumberFormat="1" applyFill="1" applyBorder="1"/>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10</xdr:col>
      <xdr:colOff>508134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8" t="s">
        <v>2882</v>
      </c>
      <c r="F6" s="338"/>
      <c r="G6" s="338"/>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41" t="s">
        <v>212</v>
      </c>
      <c r="E24" s="337" t="s">
        <v>45</v>
      </c>
      <c r="F24" s="337"/>
      <c r="G24" s="337"/>
      <c r="H24" s="337"/>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41" t="s">
        <v>245</v>
      </c>
      <c r="E26" s="337"/>
      <c r="F26" s="337"/>
      <c r="G26" s="337"/>
      <c r="H26" s="337"/>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41" t="s">
        <v>246</v>
      </c>
      <c r="E28" s="337" t="s">
        <v>45</v>
      </c>
      <c r="F28" s="337"/>
      <c r="G28" s="337"/>
      <c r="H28" s="337"/>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41" t="s">
        <v>260</v>
      </c>
      <c r="E30" s="337" t="s">
        <v>45</v>
      </c>
      <c r="F30" s="337"/>
      <c r="G30" s="337"/>
      <c r="H30" s="337"/>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41" t="s">
        <v>247</v>
      </c>
      <c r="E32" s="337" t="s">
        <v>45</v>
      </c>
      <c r="F32" s="337"/>
      <c r="G32" s="337"/>
      <c r="H32" s="337"/>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41" t="s">
        <v>266</v>
      </c>
      <c r="E34" s="337" t="s">
        <v>45</v>
      </c>
      <c r="F34" s="337"/>
      <c r="G34" s="337"/>
      <c r="H34" s="337"/>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9" t="s">
        <v>248</v>
      </c>
      <c r="E36" s="340"/>
      <c r="F36" s="340"/>
      <c r="G36" s="340"/>
      <c r="H36" s="340"/>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9" t="s">
        <v>1357</v>
      </c>
      <c r="E38" s="340"/>
      <c r="F38" s="340"/>
      <c r="G38" s="340"/>
      <c r="H38" s="340"/>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6" t="s">
        <v>1430</v>
      </c>
      <c r="E40" s="337" t="s">
        <v>45</v>
      </c>
      <c r="F40" s="337"/>
      <c r="G40" s="337"/>
      <c r="H40" s="337"/>
      <c r="I40" s="137"/>
      <c r="J40" s="20"/>
    </row>
    <row r="41" spans="1:18" s="77" customFormat="1" x14ac:dyDescent="0.3">
      <c r="B41" s="19"/>
      <c r="C41" s="137"/>
      <c r="D41" s="137"/>
      <c r="E41" s="326"/>
      <c r="F41" s="326"/>
      <c r="G41" s="326"/>
      <c r="H41" s="326"/>
      <c r="I41" s="137"/>
      <c r="J41" s="20"/>
    </row>
    <row r="42" spans="1:18" s="77" customFormat="1" x14ac:dyDescent="0.3">
      <c r="B42" s="19"/>
      <c r="C42" s="137"/>
      <c r="D42" s="336" t="s">
        <v>2887</v>
      </c>
      <c r="E42" s="337"/>
      <c r="F42" s="337"/>
      <c r="G42" s="337"/>
      <c r="H42" s="337"/>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4" t="s">
        <v>1216</v>
      </c>
      <c r="B1" s="354"/>
    </row>
    <row r="2" spans="1:9" ht="31.2" x14ac:dyDescent="0.3">
      <c r="A2" s="210" t="s">
        <v>2906</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4" t="s">
        <v>1599</v>
      </c>
      <c r="F5" s="365"/>
      <c r="G5" s="204" t="s">
        <v>1598</v>
      </c>
      <c r="H5" s="198"/>
    </row>
    <row r="6" spans="1:9" x14ac:dyDescent="0.3">
      <c r="A6" s="146"/>
      <c r="B6" s="146"/>
      <c r="C6" s="146"/>
      <c r="D6" s="146"/>
      <c r="F6" s="203"/>
      <c r="G6" s="203"/>
    </row>
    <row r="7" spans="1:9" ht="18.75" customHeight="1" x14ac:dyDescent="0.3">
      <c r="A7" s="202"/>
      <c r="B7" s="355" t="s">
        <v>1597</v>
      </c>
      <c r="C7" s="356"/>
      <c r="D7" s="201"/>
      <c r="E7" s="355" t="s">
        <v>1596</v>
      </c>
      <c r="F7" s="366"/>
      <c r="G7" s="366"/>
      <c r="H7" s="356"/>
    </row>
    <row r="8" spans="1:9" ht="18.75" customHeight="1" x14ac:dyDescent="0.3">
      <c r="A8" s="146"/>
      <c r="B8" s="367" t="s">
        <v>1595</v>
      </c>
      <c r="C8" s="368"/>
      <c r="D8" s="201"/>
      <c r="E8" s="369" t="s">
        <v>1600</v>
      </c>
      <c r="F8" s="370"/>
      <c r="G8" s="370"/>
      <c r="H8" s="371"/>
    </row>
    <row r="9" spans="1:9" ht="18.75" customHeight="1" x14ac:dyDescent="0.3">
      <c r="A9" s="146"/>
      <c r="B9" s="367" t="s">
        <v>1584</v>
      </c>
      <c r="C9" s="368"/>
      <c r="D9" s="199"/>
      <c r="E9" s="369"/>
      <c r="F9" s="370"/>
      <c r="G9" s="370"/>
      <c r="H9" s="371"/>
      <c r="I9" s="198"/>
    </row>
    <row r="10" spans="1:9" x14ac:dyDescent="0.3">
      <c r="A10" s="200"/>
      <c r="B10" s="372"/>
      <c r="C10" s="372"/>
      <c r="D10" s="201"/>
      <c r="E10" s="369"/>
      <c r="F10" s="370"/>
      <c r="G10" s="370"/>
      <c r="H10" s="371"/>
      <c r="I10" s="198"/>
    </row>
    <row r="11" spans="1:9" ht="15" thickBot="1" x14ac:dyDescent="0.35">
      <c r="A11" s="200"/>
      <c r="B11" s="373"/>
      <c r="C11" s="374"/>
      <c r="D11" s="199"/>
      <c r="E11" s="369"/>
      <c r="F11" s="370"/>
      <c r="G11" s="370"/>
      <c r="H11" s="371"/>
      <c r="I11" s="198"/>
    </row>
    <row r="12" spans="1:9" x14ac:dyDescent="0.3">
      <c r="A12" s="146"/>
      <c r="B12" s="197"/>
      <c r="C12" s="146"/>
      <c r="D12" s="146"/>
      <c r="E12" s="369"/>
      <c r="F12" s="370"/>
      <c r="G12" s="370"/>
      <c r="H12" s="371"/>
      <c r="I12" s="198"/>
    </row>
    <row r="13" spans="1:9" ht="15.75" customHeight="1" thickBot="1" x14ac:dyDescent="0.35">
      <c r="A13" s="146"/>
      <c r="B13" s="197"/>
      <c r="C13" s="146"/>
      <c r="D13" s="146"/>
      <c r="E13" s="375" t="s">
        <v>1594</v>
      </c>
      <c r="F13" s="376"/>
      <c r="G13" s="377" t="s">
        <v>1593</v>
      </c>
      <c r="H13" s="378"/>
      <c r="I13" s="198"/>
    </row>
    <row r="14" spans="1:9" x14ac:dyDescent="0.3">
      <c r="A14" s="146"/>
      <c r="B14" s="197"/>
      <c r="C14" s="146"/>
      <c r="D14" s="146"/>
      <c r="E14" s="196"/>
      <c r="F14" s="196"/>
      <c r="G14" s="146"/>
      <c r="H14" s="195"/>
    </row>
    <row r="15" spans="1:9" ht="18.75" customHeight="1" x14ac:dyDescent="0.3">
      <c r="A15" s="331"/>
      <c r="B15" s="363" t="s">
        <v>1592</v>
      </c>
      <c r="C15" s="363"/>
      <c r="D15" s="363"/>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63" t="s">
        <v>1584</v>
      </c>
      <c r="C20" s="363"/>
      <c r="D20" s="363"/>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45230</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7464.9968759399999</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0.52273426304598347</v>
      </c>
      <c r="E45" s="138"/>
      <c r="F45" s="98">
        <v>0.11</v>
      </c>
      <c r="G45" s="138" t="s">
        <v>1207</v>
      </c>
      <c r="H45" s="342"/>
      <c r="I45" s="342"/>
      <c r="J45" s="138"/>
      <c r="K45" s="138"/>
      <c r="L45" s="327"/>
      <c r="M45" s="327"/>
    </row>
    <row r="46" spans="1:13" s="44" customFormat="1" x14ac:dyDescent="0.3">
      <c r="A46" s="138" t="s">
        <v>295</v>
      </c>
      <c r="B46" s="139" t="s">
        <v>1210</v>
      </c>
      <c r="C46" s="138"/>
      <c r="D46" s="85">
        <v>0.59274165196432527</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7257.948287830005</v>
      </c>
      <c r="D53" s="138"/>
      <c r="E53" s="47"/>
      <c r="F53" s="140">
        <v>0.97226407571886242</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207.04858811000008</v>
      </c>
      <c r="D56" s="138"/>
      <c r="E56" s="47"/>
      <c r="F56" s="140">
        <v>2.7735924281137515E-2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7464.9968759400053</v>
      </c>
      <c r="D58" s="47"/>
      <c r="E58" s="47"/>
      <c r="F58" s="136">
        <v>0.99999999999999989</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18.899999999999999</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9.3239172499999992</v>
      </c>
      <c r="D70" s="138" t="s">
        <v>170</v>
      </c>
      <c r="E70" s="7"/>
      <c r="F70" s="140">
        <v>1.284649170845454E-3</v>
      </c>
      <c r="G70" s="140" t="s">
        <v>1406</v>
      </c>
      <c r="H70" s="327"/>
      <c r="I70" s="138"/>
      <c r="J70" s="138"/>
      <c r="K70" s="138"/>
      <c r="L70" s="327"/>
      <c r="M70" s="327"/>
      <c r="N70" s="141"/>
    </row>
    <row r="71" spans="1:14" x14ac:dyDescent="0.3">
      <c r="A71" s="138" t="s">
        <v>315</v>
      </c>
      <c r="B71" s="7" t="s">
        <v>5</v>
      </c>
      <c r="C71" s="99">
        <v>26.617583359999994</v>
      </c>
      <c r="D71" s="138" t="s">
        <v>170</v>
      </c>
      <c r="E71" s="7"/>
      <c r="F71" s="140">
        <v>3.6673702132366901E-3</v>
      </c>
      <c r="G71" s="140" t="s">
        <v>1406</v>
      </c>
      <c r="H71" s="327"/>
      <c r="I71" s="138"/>
      <c r="J71" s="138"/>
      <c r="K71" s="138"/>
      <c r="L71" s="327"/>
      <c r="M71" s="327"/>
      <c r="N71" s="141"/>
    </row>
    <row r="72" spans="1:14" x14ac:dyDescent="0.3">
      <c r="A72" s="138" t="s">
        <v>316</v>
      </c>
      <c r="B72" s="7" t="s">
        <v>6</v>
      </c>
      <c r="C72" s="99">
        <v>42.129548099999958</v>
      </c>
      <c r="D72" s="138" t="s">
        <v>170</v>
      </c>
      <c r="E72" s="7"/>
      <c r="F72" s="140">
        <v>5.8046084691237071E-3</v>
      </c>
      <c r="G72" s="140" t="s">
        <v>1406</v>
      </c>
      <c r="H72" s="327"/>
      <c r="I72" s="138"/>
      <c r="J72" s="138"/>
      <c r="K72" s="138"/>
      <c r="L72" s="327"/>
      <c r="M72" s="327"/>
      <c r="N72" s="141"/>
    </row>
    <row r="73" spans="1:14" x14ac:dyDescent="0.3">
      <c r="A73" s="138" t="s">
        <v>317</v>
      </c>
      <c r="B73" s="7" t="s">
        <v>7</v>
      </c>
      <c r="C73" s="99">
        <v>67.905126550000006</v>
      </c>
      <c r="D73" s="138" t="s">
        <v>170</v>
      </c>
      <c r="E73" s="7"/>
      <c r="F73" s="140">
        <v>9.3559672592131975E-3</v>
      </c>
      <c r="G73" s="140" t="s">
        <v>1406</v>
      </c>
      <c r="H73" s="327"/>
      <c r="I73" s="138"/>
      <c r="J73" s="138"/>
      <c r="K73" s="138"/>
      <c r="L73" s="327"/>
      <c r="M73" s="327"/>
      <c r="N73" s="141"/>
    </row>
    <row r="74" spans="1:14" x14ac:dyDescent="0.3">
      <c r="A74" s="138" t="s">
        <v>318</v>
      </c>
      <c r="B74" s="7" t="s">
        <v>8</v>
      </c>
      <c r="C74" s="99">
        <v>80.215151529999943</v>
      </c>
      <c r="D74" s="138" t="s">
        <v>170</v>
      </c>
      <c r="E74" s="7"/>
      <c r="F74" s="140">
        <v>1.1052042305744069E-2</v>
      </c>
      <c r="G74" s="140" t="s">
        <v>1406</v>
      </c>
      <c r="H74" s="327"/>
      <c r="I74" s="138"/>
      <c r="J74" s="138"/>
      <c r="K74" s="138"/>
      <c r="L74" s="327"/>
      <c r="M74" s="327"/>
      <c r="N74" s="141"/>
    </row>
    <row r="75" spans="1:14" x14ac:dyDescent="0.3">
      <c r="A75" s="138" t="s">
        <v>319</v>
      </c>
      <c r="B75" s="7" t="s">
        <v>9</v>
      </c>
      <c r="C75" s="99">
        <v>1017.9980789200019</v>
      </c>
      <c r="D75" s="138" t="s">
        <v>170</v>
      </c>
      <c r="E75" s="7"/>
      <c r="F75" s="140">
        <v>0.14025975917008979</v>
      </c>
      <c r="G75" s="140" t="s">
        <v>1406</v>
      </c>
      <c r="H75" s="327"/>
      <c r="I75" s="138"/>
      <c r="J75" s="138"/>
      <c r="K75" s="138"/>
      <c r="L75" s="327"/>
      <c r="M75" s="327"/>
      <c r="N75" s="141"/>
    </row>
    <row r="76" spans="1:14" x14ac:dyDescent="0.3">
      <c r="A76" s="138" t="s">
        <v>320</v>
      </c>
      <c r="B76" s="7" t="s">
        <v>10</v>
      </c>
      <c r="C76" s="99">
        <v>6013.7588821200034</v>
      </c>
      <c r="D76" s="138" t="s">
        <v>170</v>
      </c>
      <c r="E76" s="7"/>
      <c r="F76" s="140">
        <v>0.82857560341174719</v>
      </c>
      <c r="G76" s="140" t="s">
        <v>1406</v>
      </c>
      <c r="H76" s="327"/>
      <c r="I76" s="138"/>
      <c r="J76" s="138"/>
      <c r="K76" s="138"/>
      <c r="L76" s="327"/>
      <c r="M76" s="327"/>
      <c r="N76" s="141"/>
    </row>
    <row r="77" spans="1:14" x14ac:dyDescent="0.3">
      <c r="A77" s="138" t="s">
        <v>321</v>
      </c>
      <c r="B77" s="142" t="s">
        <v>1</v>
      </c>
      <c r="C77" s="99">
        <v>7257.948287830005</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1.9048135562930868</v>
      </c>
      <c r="D89" s="97">
        <v>2.9053880947770825</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444.55</v>
      </c>
      <c r="D95" s="99">
        <v>1000</v>
      </c>
      <c r="E95" s="7"/>
      <c r="F95" s="140">
        <v>9.0685841748057744E-2</v>
      </c>
      <c r="G95" s="140">
        <v>0.20399469519302157</v>
      </c>
      <c r="H95" s="327"/>
      <c r="I95" s="138"/>
      <c r="J95" s="138"/>
      <c r="K95" s="138"/>
      <c r="L95" s="327"/>
      <c r="M95" s="327"/>
      <c r="N95" s="141"/>
    </row>
    <row r="96" spans="1:14" x14ac:dyDescent="0.3">
      <c r="A96" s="138" t="s">
        <v>337</v>
      </c>
      <c r="B96" s="7" t="s">
        <v>7</v>
      </c>
      <c r="C96" s="99">
        <v>434.12575800000002</v>
      </c>
      <c r="D96" s="99">
        <v>444.55</v>
      </c>
      <c r="E96" s="7"/>
      <c r="F96" s="140">
        <v>8.8559351678649451E-2</v>
      </c>
      <c r="G96" s="140">
        <v>9.0685841748057744E-2</v>
      </c>
      <c r="H96" s="327"/>
      <c r="I96" s="138"/>
      <c r="J96" s="138"/>
      <c r="K96" s="138"/>
      <c r="L96" s="327"/>
      <c r="M96" s="327"/>
      <c r="N96" s="141"/>
    </row>
    <row r="97" spans="1:14" x14ac:dyDescent="0.3">
      <c r="A97" s="138" t="s">
        <v>338</v>
      </c>
      <c r="B97" s="7" t="s">
        <v>8</v>
      </c>
      <c r="C97" s="99">
        <v>1145.4124999999999</v>
      </c>
      <c r="D97" s="99">
        <v>434.12575800000002</v>
      </c>
      <c r="E97" s="7"/>
      <c r="F97" s="140">
        <v>0.23365807380777678</v>
      </c>
      <c r="G97" s="140">
        <v>8.8559351678649451E-2</v>
      </c>
      <c r="H97" s="327"/>
      <c r="I97" s="138"/>
      <c r="J97" s="138"/>
      <c r="K97" s="138"/>
      <c r="L97" s="327"/>
      <c r="M97" s="327"/>
      <c r="N97" s="141"/>
    </row>
    <row r="98" spans="1:14" x14ac:dyDescent="0.3">
      <c r="A98" s="138" t="s">
        <v>339</v>
      </c>
      <c r="B98" s="7" t="s">
        <v>9</v>
      </c>
      <c r="C98" s="99">
        <v>0</v>
      </c>
      <c r="D98" s="99">
        <v>1145.4124999999999</v>
      </c>
      <c r="E98" s="7"/>
      <c r="F98" s="140">
        <v>0</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32">
        <v>4902.0882579999998</v>
      </c>
      <c r="E100" s="139"/>
      <c r="F100" s="42">
        <v>1</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7257.9482878299996</v>
      </c>
      <c r="D119" s="99">
        <v>7257.9482878299996</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7257.9482878299996</v>
      </c>
      <c r="D130" s="99">
        <v>7257.9482878299996</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130.97258811</v>
      </c>
      <c r="D174" s="40"/>
      <c r="E174" s="4"/>
      <c r="F174" s="140">
        <v>0.63256933701193518</v>
      </c>
      <c r="G174" s="140"/>
      <c r="H174" s="327"/>
      <c r="I174" s="138"/>
      <c r="J174" s="138"/>
      <c r="K174" s="138"/>
      <c r="L174" s="327"/>
      <c r="M174" s="327"/>
      <c r="N174" s="141"/>
    </row>
    <row r="175" spans="1:14" x14ac:dyDescent="0.3">
      <c r="A175" s="138" t="s">
        <v>406</v>
      </c>
      <c r="B175" s="139" t="s">
        <v>1329</v>
      </c>
      <c r="C175" s="99">
        <v>76.076000000000064</v>
      </c>
      <c r="D175" s="138"/>
      <c r="E175" s="42"/>
      <c r="F175" s="140">
        <v>0.3674306629880647</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207.04858811000008</v>
      </c>
      <c r="D179" s="138"/>
      <c r="E179" s="42"/>
      <c r="F179" s="136">
        <v>0.99999999999999989</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207.04858811000008</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207.04858811000008</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76.076000000000064</v>
      </c>
      <c r="D217" s="138"/>
      <c r="E217" s="143"/>
      <c r="F217" s="140">
        <v>0.3674306629880647</v>
      </c>
      <c r="G217" s="140">
        <v>0.3674306629880647</v>
      </c>
      <c r="H217" s="327"/>
      <c r="I217" s="138"/>
      <c r="J217" s="138"/>
      <c r="K217" s="138"/>
      <c r="L217" s="327"/>
      <c r="M217" s="327"/>
      <c r="N217" s="141"/>
    </row>
    <row r="218" spans="1:14" x14ac:dyDescent="0.3">
      <c r="A218" s="138" t="s">
        <v>447</v>
      </c>
      <c r="B218" s="7" t="s">
        <v>151</v>
      </c>
      <c r="C218" s="99">
        <v>130.97258811</v>
      </c>
      <c r="D218" s="138"/>
      <c r="E218" s="143"/>
      <c r="F218" s="140">
        <v>0.63256933701193518</v>
      </c>
      <c r="G218" s="140">
        <v>0.63256933701193518</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207.04858811000008</v>
      </c>
      <c r="D220" s="138"/>
      <c r="E220" s="143"/>
      <c r="F220" s="100">
        <v>0.99999999999999989</v>
      </c>
      <c r="G220" s="100">
        <v>0.99999999999999989</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7257.9482878299996</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7257.9482878299996</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51320</v>
      </c>
      <c r="D28" s="91">
        <v>0</v>
      </c>
      <c r="E28" s="138"/>
      <c r="F28" s="96">
        <v>51320</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1.3277109932235596E-3</v>
      </c>
      <c r="D36" s="101">
        <v>0</v>
      </c>
      <c r="E36" s="138"/>
      <c r="F36" s="101">
        <v>1.3277109932235596E-3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4.1926496038866168E-2</v>
      </c>
      <c r="D99" s="85">
        <v>0</v>
      </c>
      <c r="E99" s="138"/>
      <c r="F99" s="85">
        <v>4.1926496038866168E-2</v>
      </c>
      <c r="G99" s="138"/>
      <c r="H99" s="141"/>
      <c r="I99" s="141"/>
      <c r="J99" s="141"/>
    </row>
    <row r="100" spans="1:10" s="39" customFormat="1" x14ac:dyDescent="0.3">
      <c r="A100" s="138" t="s">
        <v>628</v>
      </c>
      <c r="B100" s="139" t="s">
        <v>1183</v>
      </c>
      <c r="C100" s="85">
        <v>7.1312029674814217E-2</v>
      </c>
      <c r="D100" s="85">
        <v>0</v>
      </c>
      <c r="E100" s="138"/>
      <c r="F100" s="85">
        <v>7.1312029674814217E-2</v>
      </c>
      <c r="G100" s="138"/>
      <c r="H100" s="141"/>
      <c r="I100" s="141"/>
      <c r="J100" s="141"/>
    </row>
    <row r="101" spans="1:10" s="39" customFormat="1" x14ac:dyDescent="0.3">
      <c r="A101" s="138" t="s">
        <v>629</v>
      </c>
      <c r="B101" s="139" t="s">
        <v>1184</v>
      </c>
      <c r="C101" s="85">
        <v>0.32725500319183776</v>
      </c>
      <c r="D101" s="85">
        <v>0</v>
      </c>
      <c r="E101" s="138"/>
      <c r="F101" s="85">
        <v>0.32725500319183776</v>
      </c>
      <c r="G101" s="138"/>
      <c r="H101" s="141"/>
      <c r="I101" s="141"/>
      <c r="J101" s="141"/>
    </row>
    <row r="102" spans="1:10" s="39" customFormat="1" x14ac:dyDescent="0.3">
      <c r="A102" s="138" t="s">
        <v>630</v>
      </c>
      <c r="B102" s="139" t="s">
        <v>1185</v>
      </c>
      <c r="C102" s="85">
        <v>2.3535764575014988E-2</v>
      </c>
      <c r="D102" s="85">
        <v>0</v>
      </c>
      <c r="E102" s="138"/>
      <c r="F102" s="85">
        <v>2.3535764575014988E-2</v>
      </c>
      <c r="G102" s="138"/>
      <c r="H102" s="141"/>
      <c r="I102" s="141"/>
      <c r="J102" s="141"/>
    </row>
    <row r="103" spans="1:10" s="39" customFormat="1" x14ac:dyDescent="0.3">
      <c r="A103" s="138" t="s">
        <v>631</v>
      </c>
      <c r="B103" s="139" t="s">
        <v>1186</v>
      </c>
      <c r="C103" s="85">
        <v>8.0342385577170189E-2</v>
      </c>
      <c r="D103" s="85">
        <v>0</v>
      </c>
      <c r="E103" s="138"/>
      <c r="F103" s="85">
        <v>8.0342385577170189E-2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0.13128444739097023</v>
      </c>
      <c r="D105" s="85">
        <v>0</v>
      </c>
      <c r="E105" s="138"/>
      <c r="F105" s="85">
        <v>0.13128444739097023</v>
      </c>
      <c r="G105" s="138"/>
      <c r="H105" s="141"/>
      <c r="I105" s="141"/>
      <c r="J105" s="144"/>
    </row>
    <row r="106" spans="1:10" s="39" customFormat="1" x14ac:dyDescent="0.3">
      <c r="A106" s="138" t="s">
        <v>634</v>
      </c>
      <c r="B106" s="139" t="s">
        <v>1196</v>
      </c>
      <c r="C106" s="85">
        <v>1.817424467892401E-2</v>
      </c>
      <c r="D106" s="85">
        <v>0</v>
      </c>
      <c r="E106" s="138"/>
      <c r="F106" s="85">
        <v>1.817424467892401E-2</v>
      </c>
      <c r="G106" s="138"/>
      <c r="H106" s="141"/>
      <c r="I106" s="141"/>
      <c r="J106" s="141"/>
    </row>
    <row r="107" spans="1:10" s="39" customFormat="1" x14ac:dyDescent="0.3">
      <c r="A107" s="138" t="s">
        <v>635</v>
      </c>
      <c r="B107" s="139" t="s">
        <v>1187</v>
      </c>
      <c r="C107" s="85">
        <v>0.10658140124490768</v>
      </c>
      <c r="D107" s="85">
        <v>0</v>
      </c>
      <c r="E107" s="138"/>
      <c r="F107" s="85">
        <v>0.10658140124490768</v>
      </c>
      <c r="G107" s="138"/>
      <c r="H107" s="141"/>
      <c r="I107" s="141"/>
      <c r="J107" s="141"/>
    </row>
    <row r="108" spans="1:10" s="39" customFormat="1" x14ac:dyDescent="0.3">
      <c r="A108" s="138" t="s">
        <v>636</v>
      </c>
      <c r="B108" s="139" t="s">
        <v>1188</v>
      </c>
      <c r="C108" s="85">
        <v>3.1352171760655273E-2</v>
      </c>
      <c r="D108" s="85">
        <v>0</v>
      </c>
      <c r="E108" s="138"/>
      <c r="F108" s="85">
        <v>3.1352171760655273E-2</v>
      </c>
      <c r="G108" s="138"/>
      <c r="H108" s="141"/>
      <c r="I108" s="141"/>
      <c r="J108" s="141"/>
    </row>
    <row r="109" spans="1:10" s="39" customFormat="1" x14ac:dyDescent="0.3">
      <c r="A109" s="138" t="s">
        <v>637</v>
      </c>
      <c r="B109" s="139" t="s">
        <v>1189</v>
      </c>
      <c r="C109" s="85">
        <v>0.10304098222000407</v>
      </c>
      <c r="D109" s="85">
        <v>0</v>
      </c>
      <c r="E109" s="138"/>
      <c r="F109" s="85">
        <v>0.10304098222000407</v>
      </c>
      <c r="G109" s="138"/>
      <c r="H109" s="141"/>
      <c r="I109" s="141"/>
      <c r="J109" s="141"/>
    </row>
    <row r="110" spans="1:10" s="39" customFormat="1" x14ac:dyDescent="0.3">
      <c r="A110" s="138" t="s">
        <v>638</v>
      </c>
      <c r="B110" s="139" t="s">
        <v>1190</v>
      </c>
      <c r="C110" s="85">
        <v>6.5195073646835439E-2</v>
      </c>
      <c r="D110" s="85">
        <v>0</v>
      </c>
      <c r="E110" s="138"/>
      <c r="F110" s="85">
        <v>6.5195073646835439E-2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0.86695515805490708</v>
      </c>
      <c r="D150" s="85">
        <v>0</v>
      </c>
      <c r="E150" s="327"/>
      <c r="F150" s="85">
        <v>0.86695515805490708</v>
      </c>
      <c r="G150" s="327"/>
    </row>
    <row r="151" spans="1:7" x14ac:dyDescent="0.3">
      <c r="A151" s="138" t="s">
        <v>659</v>
      </c>
      <c r="B151" s="138" t="s">
        <v>28</v>
      </c>
      <c r="C151" s="85">
        <v>3.8324937577250924E-2</v>
      </c>
      <c r="D151" s="85">
        <v>0</v>
      </c>
      <c r="E151" s="327"/>
      <c r="F151" s="85">
        <v>3.8324937577250924E-2</v>
      </c>
      <c r="G151" s="327"/>
    </row>
    <row r="152" spans="1:7" x14ac:dyDescent="0.3">
      <c r="A152" s="138" t="s">
        <v>660</v>
      </c>
      <c r="B152" s="138" t="s">
        <v>1214</v>
      </c>
      <c r="C152" s="85">
        <v>9.4719904367841973E-2</v>
      </c>
      <c r="D152" s="85">
        <v>0</v>
      </c>
      <c r="E152" s="327"/>
      <c r="F152" s="85">
        <v>9.4719904367841973E-2</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9.4719904367841973E-2</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3.3914120944170255E-2</v>
      </c>
      <c r="D160" s="85">
        <v>0</v>
      </c>
      <c r="E160" s="327"/>
      <c r="F160" s="85">
        <v>3.3914120944170255E-2</v>
      </c>
      <c r="G160" s="327"/>
    </row>
    <row r="161" spans="1:7" x14ac:dyDescent="0.3">
      <c r="A161" s="138" t="s">
        <v>668</v>
      </c>
      <c r="B161" s="138" t="s">
        <v>13</v>
      </c>
      <c r="C161" s="85">
        <v>0.87734508398706701</v>
      </c>
      <c r="D161" s="85">
        <v>0</v>
      </c>
      <c r="E161" s="327"/>
      <c r="F161" s="85">
        <v>0.87734508398706701</v>
      </c>
      <c r="G161" s="327"/>
    </row>
    <row r="162" spans="1:7" x14ac:dyDescent="0.3">
      <c r="A162" s="138" t="s">
        <v>669</v>
      </c>
      <c r="B162" s="138" t="s">
        <v>2</v>
      </c>
      <c r="C162" s="85">
        <v>8.8740795068762826E-2</v>
      </c>
      <c r="D162" s="85">
        <v>0</v>
      </c>
      <c r="E162" s="327"/>
      <c r="F162" s="85">
        <v>8.8740795068762826E-2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4.3267095168831753E-2</v>
      </c>
      <c r="D170" s="85">
        <v>0</v>
      </c>
      <c r="E170" s="327"/>
      <c r="F170" s="85">
        <v>4.3267095168831753E-2</v>
      </c>
      <c r="G170" s="327"/>
    </row>
    <row r="171" spans="1:7" x14ac:dyDescent="0.3">
      <c r="A171" s="138" t="s">
        <v>677</v>
      </c>
      <c r="B171" s="7" t="s">
        <v>18</v>
      </c>
      <c r="C171" s="85">
        <v>0.17821796366046214</v>
      </c>
      <c r="D171" s="85">
        <v>0</v>
      </c>
      <c r="E171" s="327"/>
      <c r="F171" s="85">
        <v>0.17821796366046214</v>
      </c>
      <c r="G171" s="327"/>
    </row>
    <row r="172" spans="1:7" x14ac:dyDescent="0.3">
      <c r="A172" s="138" t="s">
        <v>678</v>
      </c>
      <c r="B172" s="7" t="s">
        <v>19</v>
      </c>
      <c r="C172" s="85">
        <v>0.19113541221781893</v>
      </c>
      <c r="D172" s="85">
        <v>0</v>
      </c>
      <c r="E172" s="138"/>
      <c r="F172" s="85">
        <v>0.19113541221781893</v>
      </c>
      <c r="G172" s="327"/>
    </row>
    <row r="173" spans="1:7" x14ac:dyDescent="0.3">
      <c r="A173" s="138" t="s">
        <v>679</v>
      </c>
      <c r="B173" s="7" t="s">
        <v>20</v>
      </c>
      <c r="C173" s="85">
        <v>0.2108206427807825</v>
      </c>
      <c r="D173" s="85">
        <v>0</v>
      </c>
      <c r="E173" s="138"/>
      <c r="F173" s="85">
        <v>0.2108206427807825</v>
      </c>
      <c r="G173" s="327"/>
    </row>
    <row r="174" spans="1:7" x14ac:dyDescent="0.3">
      <c r="A174" s="138" t="s">
        <v>680</v>
      </c>
      <c r="B174" s="7" t="s">
        <v>21</v>
      </c>
      <c r="C174" s="85">
        <v>0.37655888617210492</v>
      </c>
      <c r="D174" s="85">
        <v>0</v>
      </c>
      <c r="E174" s="138"/>
      <c r="F174" s="85">
        <v>0.37655888617210492</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1.158503032337524E-4</v>
      </c>
      <c r="D181" s="324">
        <v>0</v>
      </c>
      <c r="E181" s="243"/>
      <c r="F181" s="324">
        <v>1.158503032337524E-4</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141.4253368634061</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2.2659111300000001</v>
      </c>
      <c r="D190" s="96">
        <v>1022</v>
      </c>
      <c r="E190" s="40"/>
      <c r="F190" s="140">
        <v>3.1219719955837103E-4</v>
      </c>
      <c r="G190" s="140">
        <v>1.9914263445050661E-2</v>
      </c>
    </row>
    <row r="191" spans="1:7" x14ac:dyDescent="0.3">
      <c r="A191" s="138" t="s">
        <v>691</v>
      </c>
      <c r="B191" s="139" t="s">
        <v>1408</v>
      </c>
      <c r="C191" s="99">
        <v>8.1381333600000012</v>
      </c>
      <c r="D191" s="96">
        <v>1080</v>
      </c>
      <c r="E191" s="40"/>
      <c r="F191" s="140">
        <v>1.1212718852855262E-3</v>
      </c>
      <c r="G191" s="140">
        <v>2.1044427123928292E-2</v>
      </c>
    </row>
    <row r="192" spans="1:7" x14ac:dyDescent="0.3">
      <c r="A192" s="138" t="s">
        <v>692</v>
      </c>
      <c r="B192" s="139" t="s">
        <v>1409</v>
      </c>
      <c r="C192" s="99">
        <v>61.577482549999999</v>
      </c>
      <c r="D192" s="96">
        <v>3502</v>
      </c>
      <c r="E192" s="40"/>
      <c r="F192" s="140">
        <v>8.4841445692375676E-3</v>
      </c>
      <c r="G192" s="140">
        <v>6.8238503507404527E-2</v>
      </c>
    </row>
    <row r="193" spans="1:7" x14ac:dyDescent="0.3">
      <c r="A193" s="138" t="s">
        <v>693</v>
      </c>
      <c r="B193" s="139" t="s">
        <v>1410</v>
      </c>
      <c r="C193" s="99">
        <v>233.66085446</v>
      </c>
      <c r="D193" s="96">
        <v>6241</v>
      </c>
      <c r="E193" s="40"/>
      <c r="F193" s="140">
        <v>3.2193788822083284E-2</v>
      </c>
      <c r="G193" s="140">
        <v>0.12160950896336711</v>
      </c>
    </row>
    <row r="194" spans="1:7" x14ac:dyDescent="0.3">
      <c r="A194" s="138" t="s">
        <v>694</v>
      </c>
      <c r="B194" s="139" t="s">
        <v>1411</v>
      </c>
      <c r="C194" s="99">
        <v>377.70655194</v>
      </c>
      <c r="D194" s="96">
        <v>6042</v>
      </c>
      <c r="E194" s="40"/>
      <c r="F194" s="140">
        <v>5.2040402736587651E-2</v>
      </c>
      <c r="G194" s="140">
        <v>0.11773187840997662</v>
      </c>
    </row>
    <row r="195" spans="1:7" x14ac:dyDescent="0.3">
      <c r="A195" s="138" t="s">
        <v>695</v>
      </c>
      <c r="B195" s="139" t="s">
        <v>1412</v>
      </c>
      <c r="C195" s="99">
        <v>495.71999529999999</v>
      </c>
      <c r="D195" s="96">
        <v>5672</v>
      </c>
      <c r="E195" s="40"/>
      <c r="F195" s="140">
        <v>6.8300293091260317E-2</v>
      </c>
      <c r="G195" s="140">
        <v>0.11052221356196415</v>
      </c>
    </row>
    <row r="196" spans="1:7" x14ac:dyDescent="0.3">
      <c r="A196" s="138" t="s">
        <v>696</v>
      </c>
      <c r="B196" s="139" t="s">
        <v>1413</v>
      </c>
      <c r="C196" s="99">
        <v>1149.39913026</v>
      </c>
      <c r="D196" s="96">
        <v>9286</v>
      </c>
      <c r="E196" s="40"/>
      <c r="F196" s="140">
        <v>0.15836419393994472</v>
      </c>
      <c r="G196" s="140">
        <v>0.1809431021044427</v>
      </c>
    </row>
    <row r="197" spans="1:7" x14ac:dyDescent="0.3">
      <c r="A197" s="138" t="s">
        <v>697</v>
      </c>
      <c r="B197" s="139" t="s">
        <v>1414</v>
      </c>
      <c r="C197" s="99">
        <v>1141.33625966</v>
      </c>
      <c r="D197" s="96">
        <v>6574</v>
      </c>
      <c r="E197" s="40"/>
      <c r="F197" s="140">
        <v>0.15725329175653849</v>
      </c>
      <c r="G197" s="140">
        <v>0.12809820732657834</v>
      </c>
    </row>
    <row r="198" spans="1:7" x14ac:dyDescent="0.3">
      <c r="A198" s="138" t="s">
        <v>698</v>
      </c>
      <c r="B198" s="139" t="s">
        <v>1415</v>
      </c>
      <c r="C198" s="99">
        <v>960.56266662999997</v>
      </c>
      <c r="D198" s="96">
        <v>4301</v>
      </c>
      <c r="E198" s="40"/>
      <c r="F198" s="140">
        <v>0.13234630897558949</v>
      </c>
      <c r="G198" s="140">
        <v>8.3807482462977395E-2</v>
      </c>
    </row>
    <row r="199" spans="1:7" x14ac:dyDescent="0.3">
      <c r="A199" s="138" t="s">
        <v>699</v>
      </c>
      <c r="B199" s="139" t="s">
        <v>1416</v>
      </c>
      <c r="C199" s="99">
        <v>718.63907934000008</v>
      </c>
      <c r="D199" s="96">
        <v>2633</v>
      </c>
      <c r="E199" s="139"/>
      <c r="F199" s="140">
        <v>9.9014080955220005E-2</v>
      </c>
      <c r="G199" s="140">
        <v>5.1305533904910369E-2</v>
      </c>
    </row>
    <row r="200" spans="1:7" x14ac:dyDescent="0.3">
      <c r="A200" s="138" t="s">
        <v>700</v>
      </c>
      <c r="B200" s="139" t="s">
        <v>1417</v>
      </c>
      <c r="C200" s="99">
        <v>525.60802583999998</v>
      </c>
      <c r="D200" s="96">
        <v>1626</v>
      </c>
      <c r="E200" s="139"/>
      <c r="F200" s="140">
        <v>7.2418265465094347E-2</v>
      </c>
      <c r="G200" s="140">
        <v>3.1683554169914266E-2</v>
      </c>
    </row>
    <row r="201" spans="1:7" x14ac:dyDescent="0.3">
      <c r="A201" s="138" t="s">
        <v>701</v>
      </c>
      <c r="B201" s="139" t="s">
        <v>1418</v>
      </c>
      <c r="C201" s="99">
        <v>417.10353760999999</v>
      </c>
      <c r="D201" s="96">
        <v>1118</v>
      </c>
      <c r="E201" s="139"/>
      <c r="F201" s="140">
        <v>5.7468518797439194E-2</v>
      </c>
      <c r="G201" s="140">
        <v>2.1784879189399843E-2</v>
      </c>
    </row>
    <row r="202" spans="1:7" x14ac:dyDescent="0.3">
      <c r="A202" s="138" t="s">
        <v>702</v>
      </c>
      <c r="B202" s="139" t="s">
        <v>1419</v>
      </c>
      <c r="C202" s="99">
        <v>296.22828017000001</v>
      </c>
      <c r="D202" s="96">
        <v>700</v>
      </c>
      <c r="E202" s="139"/>
      <c r="F202" s="140">
        <v>4.0814327744207048E-2</v>
      </c>
      <c r="G202" s="140">
        <v>1.3639906469212782E-2</v>
      </c>
    </row>
    <row r="203" spans="1:7" ht="15" customHeight="1" x14ac:dyDescent="0.3">
      <c r="A203" s="138" t="s">
        <v>703</v>
      </c>
      <c r="B203" s="139" t="s">
        <v>1420</v>
      </c>
      <c r="C203" s="99">
        <v>237.58771291999997</v>
      </c>
      <c r="D203" s="96">
        <v>503</v>
      </c>
      <c r="E203" s="139"/>
      <c r="F203" s="140">
        <v>3.2734831318429594E-2</v>
      </c>
      <c r="G203" s="140">
        <v>9.8012470771629001E-3</v>
      </c>
    </row>
    <row r="204" spans="1:7" ht="15" customHeight="1" x14ac:dyDescent="0.3">
      <c r="A204" s="138" t="s">
        <v>704</v>
      </c>
      <c r="B204" s="139" t="s">
        <v>1421</v>
      </c>
      <c r="C204" s="99">
        <v>292.07363136000004</v>
      </c>
      <c r="D204" s="96">
        <v>538</v>
      </c>
      <c r="E204" s="139"/>
      <c r="F204" s="140">
        <v>4.0241900297050055E-2</v>
      </c>
      <c r="G204" s="140">
        <v>1.0483242400623538E-2</v>
      </c>
    </row>
    <row r="205" spans="1:7" ht="15" customHeight="1" x14ac:dyDescent="0.3">
      <c r="A205" s="138" t="s">
        <v>705</v>
      </c>
      <c r="B205" s="139" t="s">
        <v>1422</v>
      </c>
      <c r="C205" s="99">
        <v>183.04348421</v>
      </c>
      <c r="D205" s="96">
        <v>284</v>
      </c>
      <c r="E205" s="138"/>
      <c r="F205" s="140">
        <v>2.5219728351733244E-2</v>
      </c>
      <c r="G205" s="140">
        <v>5.5339049103663293E-3</v>
      </c>
    </row>
    <row r="206" spans="1:7" ht="15" customHeight="1" x14ac:dyDescent="0.3">
      <c r="A206" s="138" t="s">
        <v>706</v>
      </c>
      <c r="B206" s="139" t="s">
        <v>1423</v>
      </c>
      <c r="C206" s="99">
        <v>90.548391840000008</v>
      </c>
      <c r="D206" s="96">
        <v>122</v>
      </c>
      <c r="E206" s="50"/>
      <c r="F206" s="140">
        <v>1.2475755991790401E-2</v>
      </c>
      <c r="G206" s="140">
        <v>2.3772408417770848E-3</v>
      </c>
    </row>
    <row r="207" spans="1:7" ht="15" customHeight="1" x14ac:dyDescent="0.3">
      <c r="A207" s="138" t="s">
        <v>707</v>
      </c>
      <c r="B207" s="139" t="s">
        <v>1424</v>
      </c>
      <c r="C207" s="99">
        <v>40.602969739999999</v>
      </c>
      <c r="D207" s="96">
        <v>48</v>
      </c>
      <c r="E207" s="50"/>
      <c r="F207" s="140">
        <v>5.5942765268915378E-3</v>
      </c>
      <c r="G207" s="140">
        <v>9.3530787217459082E-4</v>
      </c>
    </row>
    <row r="208" spans="1:7" ht="15" customHeight="1" x14ac:dyDescent="0.3">
      <c r="A208" s="138" t="s">
        <v>708</v>
      </c>
      <c r="B208" s="139" t="s">
        <v>1425</v>
      </c>
      <c r="C208" s="99">
        <v>26.146189510000003</v>
      </c>
      <c r="D208" s="96">
        <v>28</v>
      </c>
      <c r="E208" s="50"/>
      <c r="F208" s="140">
        <v>3.6024215760591008E-3</v>
      </c>
      <c r="G208" s="140">
        <v>5.4559625876851126E-4</v>
      </c>
    </row>
    <row r="209" spans="1:7" ht="15" customHeight="1" x14ac:dyDescent="0.3">
      <c r="A209" s="138" t="s">
        <v>709</v>
      </c>
      <c r="B209" s="139" t="s">
        <v>2889</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7257.9482878300005</v>
      </c>
      <c r="D214" s="96">
        <v>51320</v>
      </c>
      <c r="E214" s="50"/>
      <c r="F214" s="42">
        <v>0.99999999999999989</v>
      </c>
      <c r="G214" s="42">
        <v>1</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0.49299999999999999</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2301.6689426499961</v>
      </c>
      <c r="D219" s="96">
        <v>27767</v>
      </c>
      <c r="E219" s="138"/>
      <c r="F219" s="140">
        <v>0.31712391041823723</v>
      </c>
      <c r="G219" s="140">
        <v>0.54105611847233048</v>
      </c>
    </row>
    <row r="220" spans="1:7" x14ac:dyDescent="0.3">
      <c r="A220" s="138" t="s">
        <v>717</v>
      </c>
      <c r="B220" s="138" t="s">
        <v>155</v>
      </c>
      <c r="C220" s="99">
        <v>1181.5657587200023</v>
      </c>
      <c r="D220" s="96">
        <v>6834</v>
      </c>
      <c r="E220" s="138"/>
      <c r="F220" s="140">
        <v>0.1627961114990627</v>
      </c>
      <c r="G220" s="140">
        <v>0.13316445830085735</v>
      </c>
    </row>
    <row r="221" spans="1:7" x14ac:dyDescent="0.3">
      <c r="A221" s="138" t="s">
        <v>718</v>
      </c>
      <c r="B221" s="138" t="s">
        <v>156</v>
      </c>
      <c r="C221" s="99">
        <v>1367.1115448399948</v>
      </c>
      <c r="D221" s="96">
        <v>6734</v>
      </c>
      <c r="E221" s="138"/>
      <c r="F221" s="140">
        <v>0.188360606968273</v>
      </c>
      <c r="G221" s="140">
        <v>0.13121590023382695</v>
      </c>
    </row>
    <row r="222" spans="1:7" x14ac:dyDescent="0.3">
      <c r="A222" s="138" t="s">
        <v>719</v>
      </c>
      <c r="B222" s="138" t="s">
        <v>157</v>
      </c>
      <c r="C222" s="99">
        <v>1291.2057691199955</v>
      </c>
      <c r="D222" s="96">
        <v>5557</v>
      </c>
      <c r="E222" s="138"/>
      <c r="F222" s="140">
        <v>0.17790231039329232</v>
      </c>
      <c r="G222" s="140">
        <v>0.10828137178487919</v>
      </c>
    </row>
    <row r="223" spans="1:7" x14ac:dyDescent="0.3">
      <c r="A223" s="138" t="s">
        <v>720</v>
      </c>
      <c r="B223" s="138" t="s">
        <v>158</v>
      </c>
      <c r="C223" s="99">
        <v>1035.5554315800018</v>
      </c>
      <c r="D223" s="96">
        <v>4070</v>
      </c>
      <c r="E223" s="138"/>
      <c r="F223" s="140">
        <v>0.14267881094115872</v>
      </c>
      <c r="G223" s="140">
        <v>7.9306313328137173E-2</v>
      </c>
    </row>
    <row r="224" spans="1:7" x14ac:dyDescent="0.3">
      <c r="A224" s="138" t="s">
        <v>721</v>
      </c>
      <c r="B224" s="138" t="s">
        <v>159</v>
      </c>
      <c r="C224" s="99">
        <v>80.840840919999948</v>
      </c>
      <c r="D224" s="96">
        <v>358</v>
      </c>
      <c r="E224" s="138"/>
      <c r="F224" s="140">
        <v>1.1138249779976052E-2</v>
      </c>
      <c r="G224" s="140">
        <v>6.975837879968823E-3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7257.9482878299905</v>
      </c>
      <c r="D227" s="96">
        <v>51320</v>
      </c>
      <c r="E227" s="138"/>
      <c r="F227" s="50">
        <v>1</v>
      </c>
      <c r="G227" s="50">
        <v>1</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0.441</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3049.7420458899919</v>
      </c>
      <c r="D241" s="96">
        <v>32822</v>
      </c>
      <c r="E241" s="138"/>
      <c r="F241" s="140">
        <v>0.42019341071963162</v>
      </c>
      <c r="G241" s="140">
        <v>0.63955572876071709</v>
      </c>
    </row>
    <row r="242" spans="1:7" s="39" customFormat="1" x14ac:dyDescent="0.3">
      <c r="A242" s="138" t="s">
        <v>736</v>
      </c>
      <c r="B242" s="138" t="s">
        <v>155</v>
      </c>
      <c r="C242" s="99">
        <v>1219.342958089999</v>
      </c>
      <c r="D242" s="96">
        <v>6210</v>
      </c>
      <c r="E242" s="138"/>
      <c r="F242" s="140">
        <v>0.16800105342918664</v>
      </c>
      <c r="G242" s="140">
        <v>0.12100545596258769</v>
      </c>
    </row>
    <row r="243" spans="1:7" s="39" customFormat="1" x14ac:dyDescent="0.3">
      <c r="A243" s="138" t="s">
        <v>737</v>
      </c>
      <c r="B243" s="138" t="s">
        <v>156</v>
      </c>
      <c r="C243" s="99">
        <v>1235.5015687999974</v>
      </c>
      <c r="D243" s="96">
        <v>5495</v>
      </c>
      <c r="E243" s="138"/>
      <c r="F243" s="140">
        <v>0.17022738655656547</v>
      </c>
      <c r="G243" s="140">
        <v>0.10707326578332034</v>
      </c>
    </row>
    <row r="244" spans="1:7" s="39" customFormat="1" x14ac:dyDescent="0.3">
      <c r="A244" s="138" t="s">
        <v>738</v>
      </c>
      <c r="B244" s="138" t="s">
        <v>157</v>
      </c>
      <c r="C244" s="99">
        <v>1228.9152143799975</v>
      </c>
      <c r="D244" s="96">
        <v>4891</v>
      </c>
      <c r="E244" s="138"/>
      <c r="F244" s="140">
        <v>0.16931991874902491</v>
      </c>
      <c r="G244" s="140">
        <v>9.5303975058456739E-2</v>
      </c>
    </row>
    <row r="245" spans="1:7" s="39" customFormat="1" x14ac:dyDescent="0.3">
      <c r="A245" s="138" t="s">
        <v>739</v>
      </c>
      <c r="B245" s="138" t="s">
        <v>158</v>
      </c>
      <c r="C245" s="99">
        <v>513.87330362999967</v>
      </c>
      <c r="D245" s="96">
        <v>1869</v>
      </c>
      <c r="E245" s="138"/>
      <c r="F245" s="140">
        <v>7.0801455625090964E-2</v>
      </c>
      <c r="G245" s="140">
        <v>3.6418550272798132E-2</v>
      </c>
    </row>
    <row r="246" spans="1:7" s="39" customFormat="1" x14ac:dyDescent="0.3">
      <c r="A246" s="138" t="s">
        <v>740</v>
      </c>
      <c r="B246" s="138" t="s">
        <v>159</v>
      </c>
      <c r="C246" s="99">
        <v>10.380723219999998</v>
      </c>
      <c r="D246" s="96">
        <v>32</v>
      </c>
      <c r="E246" s="138"/>
      <c r="F246" s="140">
        <v>1.4302558806331307E-3</v>
      </c>
      <c r="G246" s="140">
        <v>6.2353858144972721E-4</v>
      </c>
    </row>
    <row r="247" spans="1:7" s="39" customFormat="1" x14ac:dyDescent="0.3">
      <c r="A247" s="138" t="s">
        <v>741</v>
      </c>
      <c r="B247" s="138" t="s">
        <v>160</v>
      </c>
      <c r="C247" s="99">
        <v>0.19247382000000002</v>
      </c>
      <c r="D247" s="96">
        <v>1</v>
      </c>
      <c r="E247" s="138"/>
      <c r="F247" s="140">
        <v>2.6519039867332361E-5</v>
      </c>
      <c r="G247" s="140">
        <v>1.9485580670303975E-5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7257.948287829985</v>
      </c>
      <c r="D249" s="96">
        <v>51320</v>
      </c>
      <c r="E249" s="138"/>
      <c r="F249" s="50">
        <v>1</v>
      </c>
      <c r="G249" s="50">
        <v>1</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0.99987953239878191</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1.2046760121811431E-4</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21"/>
  <sheetViews>
    <sheetView tabSelected="1" topLeftCell="A6" zoomScale="60" zoomScaleNormal="60" workbookViewId="0">
      <selection activeCell="G34" sqref="G34"/>
    </sheetView>
  </sheetViews>
  <sheetFormatPr defaultColWidth="9.33203125" defaultRowHeight="13.2" x14ac:dyDescent="0.25"/>
  <cols>
    <col min="1" max="1" width="54.6640625" style="262" customWidth="1"/>
    <col min="2" max="2" width="105.44140625" style="262" customWidth="1"/>
    <col min="3" max="3" width="75.5546875" style="262" customWidth="1"/>
    <col min="4" max="4" width="23" style="262" customWidth="1"/>
    <col min="5" max="5" width="19.6640625" style="262" customWidth="1"/>
    <col min="6" max="6" width="18.5546875" style="262" customWidth="1"/>
    <col min="7" max="7" width="21.44140625" style="262" customWidth="1"/>
    <col min="8" max="8" width="20.5546875" style="262" customWidth="1"/>
    <col min="9" max="9" width="19.21875" style="262" customWidth="1"/>
    <col min="10" max="10" width="18.1093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5">
        <v>45230</v>
      </c>
      <c r="B1" s="345"/>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45260</v>
      </c>
    </row>
    <row r="9" spans="1:12" x14ac:dyDescent="0.25">
      <c r="A9" s="267" t="s">
        <v>2485</v>
      </c>
      <c r="B9" s="322">
        <v>45200</v>
      </c>
    </row>
    <row r="10" spans="1:12" x14ac:dyDescent="0.25">
      <c r="A10" s="267" t="s">
        <v>2486</v>
      </c>
      <c r="B10" s="322">
        <v>45230</v>
      </c>
    </row>
    <row r="11" spans="1:12" ht="44.25" customHeight="1" x14ac:dyDescent="0.25">
      <c r="A11" s="267" t="s">
        <v>2487</v>
      </c>
      <c r="B11" s="268" t="s">
        <v>2712</v>
      </c>
    </row>
    <row r="13" spans="1:12" x14ac:dyDescent="0.25">
      <c r="A13" s="266" t="s">
        <v>2488</v>
      </c>
    </row>
    <row r="14" spans="1:12" x14ac:dyDescent="0.25">
      <c r="B14" s="346" t="s">
        <v>2489</v>
      </c>
      <c r="C14" s="347"/>
      <c r="D14" s="347"/>
      <c r="E14" s="343" t="s">
        <v>1344</v>
      </c>
      <c r="F14" s="343"/>
      <c r="G14" s="343" t="s">
        <v>2490</v>
      </c>
      <c r="H14" s="343"/>
      <c r="I14" s="343" t="s">
        <v>2491</v>
      </c>
      <c r="J14" s="343"/>
      <c r="K14" s="343" t="s">
        <v>2492</v>
      </c>
      <c r="L14" s="343"/>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8">
        <v>0</v>
      </c>
      <c r="C16" s="348"/>
      <c r="D16" s="349"/>
      <c r="E16" s="273" t="s">
        <v>2713</v>
      </c>
      <c r="F16" s="273" t="s">
        <v>2714</v>
      </c>
      <c r="G16" s="273" t="s">
        <v>2713</v>
      </c>
      <c r="H16" s="273" t="s">
        <v>2714</v>
      </c>
      <c r="I16" s="273" t="s">
        <v>2713</v>
      </c>
      <c r="J16" s="273" t="s">
        <v>2713</v>
      </c>
      <c r="K16" s="273" t="s">
        <v>2713</v>
      </c>
      <c r="L16" s="273" t="s">
        <v>2713</v>
      </c>
    </row>
    <row r="17" spans="1:12" x14ac:dyDescent="0.25">
      <c r="A17" s="274" t="s">
        <v>2496</v>
      </c>
      <c r="B17" s="344" t="s">
        <v>1191</v>
      </c>
      <c r="C17" s="344"/>
      <c r="D17" s="344"/>
      <c r="E17" s="273" t="s">
        <v>2713</v>
      </c>
      <c r="F17" s="273" t="s">
        <v>2715</v>
      </c>
      <c r="G17" s="273" t="s">
        <v>2713</v>
      </c>
      <c r="H17" s="273" t="s">
        <v>2716</v>
      </c>
      <c r="I17" s="273" t="s">
        <v>2713</v>
      </c>
      <c r="J17" s="273" t="s">
        <v>2713</v>
      </c>
      <c r="K17" s="273" t="s">
        <v>2713</v>
      </c>
      <c r="L17" s="273" t="s">
        <v>2713</v>
      </c>
    </row>
    <row r="18" spans="1:12" x14ac:dyDescent="0.25">
      <c r="A18" s="274" t="s">
        <v>2497</v>
      </c>
      <c r="B18" s="344" t="s">
        <v>1191</v>
      </c>
      <c r="C18" s="344"/>
      <c r="D18" s="344"/>
      <c r="E18" s="273" t="s">
        <v>2713</v>
      </c>
      <c r="F18" s="273" t="s">
        <v>2715</v>
      </c>
      <c r="G18" s="273" t="s">
        <v>2713</v>
      </c>
      <c r="H18" s="273" t="s">
        <v>2716</v>
      </c>
      <c r="I18" s="273" t="s">
        <v>2713</v>
      </c>
      <c r="J18" s="273" t="s">
        <v>2713</v>
      </c>
      <c r="K18" s="273" t="s">
        <v>2713</v>
      </c>
      <c r="L18" s="273" t="s">
        <v>2713</v>
      </c>
    </row>
    <row r="19" spans="1:12" x14ac:dyDescent="0.25">
      <c r="A19" s="274" t="s">
        <v>2498</v>
      </c>
      <c r="B19" s="344" t="s">
        <v>1191</v>
      </c>
      <c r="C19" s="344"/>
      <c r="D19" s="344"/>
      <c r="E19" s="273" t="s">
        <v>2717</v>
      </c>
      <c r="F19" s="273" t="s">
        <v>2715</v>
      </c>
      <c r="G19" s="273" t="s">
        <v>2718</v>
      </c>
      <c r="H19" s="273" t="s">
        <v>2716</v>
      </c>
      <c r="I19" s="273" t="s">
        <v>2713</v>
      </c>
      <c r="J19" s="273" t="s">
        <v>2713</v>
      </c>
      <c r="K19" s="273" t="s">
        <v>2713</v>
      </c>
      <c r="L19" s="273" t="s">
        <v>2713</v>
      </c>
    </row>
    <row r="20" spans="1:12" x14ac:dyDescent="0.25">
      <c r="A20" s="274" t="s">
        <v>1242</v>
      </c>
      <c r="B20" s="344" t="s">
        <v>1334</v>
      </c>
      <c r="C20" s="344"/>
      <c r="D20" s="344"/>
      <c r="E20" s="273" t="s">
        <v>2719</v>
      </c>
      <c r="F20" s="273" t="s">
        <v>2720</v>
      </c>
      <c r="G20" s="273" t="s">
        <v>2721</v>
      </c>
      <c r="H20" s="273" t="s">
        <v>2721</v>
      </c>
      <c r="I20" s="273" t="s">
        <v>2713</v>
      </c>
      <c r="J20" s="273" t="s">
        <v>2713</v>
      </c>
      <c r="K20" s="273" t="s">
        <v>2713</v>
      </c>
      <c r="L20" s="273" t="s">
        <v>2713</v>
      </c>
    </row>
    <row r="21" spans="1:12" x14ac:dyDescent="0.25">
      <c r="A21" s="274" t="s">
        <v>2499</v>
      </c>
      <c r="B21" s="344" t="s">
        <v>2713</v>
      </c>
      <c r="C21" s="344"/>
      <c r="D21" s="344"/>
      <c r="E21" s="273" t="s">
        <v>2713</v>
      </c>
      <c r="F21" s="273" t="s">
        <v>2713</v>
      </c>
      <c r="G21" s="273" t="s">
        <v>2713</v>
      </c>
      <c r="H21" s="273" t="s">
        <v>2713</v>
      </c>
      <c r="I21" s="273" t="s">
        <v>2713</v>
      </c>
      <c r="J21" s="273" t="s">
        <v>2713</v>
      </c>
      <c r="K21" s="273" t="s">
        <v>2713</v>
      </c>
      <c r="L21" s="273" t="s">
        <v>2713</v>
      </c>
    </row>
    <row r="22" spans="1:12" x14ac:dyDescent="0.25">
      <c r="A22" s="274" t="s">
        <v>2500</v>
      </c>
      <c r="B22" s="344" t="s">
        <v>1191</v>
      </c>
      <c r="C22" s="344"/>
      <c r="D22" s="344"/>
      <c r="E22" s="273" t="s">
        <v>2717</v>
      </c>
      <c r="F22" s="273" t="s">
        <v>2715</v>
      </c>
      <c r="G22" s="273" t="s">
        <v>2718</v>
      </c>
      <c r="H22" s="273" t="s">
        <v>2716</v>
      </c>
      <c r="I22" s="273" t="s">
        <v>2713</v>
      </c>
      <c r="J22" s="273" t="s">
        <v>2713</v>
      </c>
      <c r="K22" s="273" t="s">
        <v>2713</v>
      </c>
      <c r="L22" s="273" t="s">
        <v>2713</v>
      </c>
    </row>
    <row r="23" spans="1:12" x14ac:dyDescent="0.25">
      <c r="A23" s="274" t="s">
        <v>2501</v>
      </c>
      <c r="B23" s="344" t="s">
        <v>2713</v>
      </c>
      <c r="C23" s="344"/>
      <c r="D23" s="344"/>
      <c r="E23" s="273" t="s">
        <v>2713</v>
      </c>
      <c r="F23" s="273" t="s">
        <v>2713</v>
      </c>
      <c r="G23" s="273" t="s">
        <v>2713</v>
      </c>
      <c r="H23" s="273" t="s">
        <v>2713</v>
      </c>
      <c r="I23" s="273" t="s">
        <v>2713</v>
      </c>
      <c r="J23" s="273" t="s">
        <v>2713</v>
      </c>
      <c r="K23" s="273" t="s">
        <v>2713</v>
      </c>
      <c r="L23" s="273" t="s">
        <v>2713</v>
      </c>
    </row>
    <row r="24" spans="1:12" x14ac:dyDescent="0.25">
      <c r="A24" s="274" t="s">
        <v>2502</v>
      </c>
      <c r="B24" s="344" t="s">
        <v>1191</v>
      </c>
      <c r="C24" s="344"/>
      <c r="D24" s="344"/>
      <c r="E24" s="273" t="s">
        <v>2715</v>
      </c>
      <c r="F24" s="273" t="s">
        <v>2715</v>
      </c>
      <c r="G24" s="273" t="s">
        <v>2716</v>
      </c>
      <c r="H24" s="273" t="s">
        <v>2716</v>
      </c>
      <c r="I24" s="273" t="s">
        <v>2713</v>
      </c>
      <c r="J24" s="273" t="s">
        <v>2713</v>
      </c>
      <c r="K24" s="273" t="s">
        <v>2713</v>
      </c>
      <c r="L24" s="273" t="s">
        <v>2713</v>
      </c>
    </row>
    <row r="25" spans="1:12" x14ac:dyDescent="0.25">
      <c r="A25" s="274" t="s">
        <v>2503</v>
      </c>
      <c r="B25" s="344" t="s">
        <v>2713</v>
      </c>
      <c r="C25" s="344"/>
      <c r="D25" s="344"/>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110">
        <v>501535511.69999999</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75001269.519999996</v>
      </c>
      <c r="C36" s="110">
        <v>67070945.210000001</v>
      </c>
      <c r="D36" s="110">
        <v>75001269.519999996</v>
      </c>
    </row>
    <row r="37" spans="1:4" x14ac:dyDescent="0.25">
      <c r="A37" s="274" t="s">
        <v>1348</v>
      </c>
      <c r="B37" s="110">
        <v>19317106.270000003</v>
      </c>
      <c r="C37" s="110">
        <v>17527371.73</v>
      </c>
      <c r="D37" s="110"/>
    </row>
    <row r="38" spans="1:4" x14ac:dyDescent="0.25">
      <c r="A38" s="274" t="s">
        <v>1349</v>
      </c>
      <c r="B38" s="110">
        <v>712730212.32000005</v>
      </c>
      <c r="C38" s="110">
        <v>77058929.370000005</v>
      </c>
      <c r="D38" s="110"/>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6349928881.003747</v>
      </c>
      <c r="C43" s="279" t="s">
        <v>2722</v>
      </c>
      <c r="D43" s="280"/>
    </row>
    <row r="44" spans="1:4" x14ac:dyDescent="0.25">
      <c r="A44" s="274" t="s">
        <v>2513</v>
      </c>
      <c r="B44" s="110">
        <v>36654212.319999993</v>
      </c>
      <c r="C44" s="279" t="s">
        <v>2723</v>
      </c>
      <c r="D44" s="280"/>
    </row>
    <row r="45" spans="1:4" x14ac:dyDescent="0.25">
      <c r="A45" s="274" t="s">
        <v>2514</v>
      </c>
      <c r="B45" s="110">
        <v>0</v>
      </c>
      <c r="C45" s="279" t="s">
        <v>2724</v>
      </c>
      <c r="D45" s="280"/>
    </row>
    <row r="46" spans="1:4" ht="49.5" customHeight="1" x14ac:dyDescent="0.25">
      <c r="A46" s="274" t="s">
        <v>2515</v>
      </c>
      <c r="B46" s="110">
        <v>76076000.00000006</v>
      </c>
      <c r="C46" s="279" t="s">
        <v>2725</v>
      </c>
      <c r="D46" s="280"/>
    </row>
    <row r="47" spans="1:4" x14ac:dyDescent="0.25">
      <c r="A47" s="274" t="s">
        <v>2516</v>
      </c>
      <c r="B47" s="110"/>
      <c r="C47" s="279">
        <v>0</v>
      </c>
      <c r="D47" s="280"/>
    </row>
    <row r="48" spans="1:4" x14ac:dyDescent="0.25">
      <c r="A48" s="274" t="s">
        <v>2517</v>
      </c>
      <c r="B48" s="110"/>
      <c r="C48" s="279">
        <v>0</v>
      </c>
      <c r="D48" s="280"/>
    </row>
    <row r="49" spans="1:4" x14ac:dyDescent="0.25">
      <c r="A49" s="274" t="s">
        <v>2518</v>
      </c>
      <c r="B49" s="110"/>
      <c r="C49" s="279">
        <v>0</v>
      </c>
      <c r="D49" s="280"/>
    </row>
    <row r="50" spans="1:4" x14ac:dyDescent="0.25">
      <c r="A50" s="274" t="s">
        <v>2519</v>
      </c>
      <c r="B50" s="110">
        <v>241377235.73999992</v>
      </c>
      <c r="C50" s="281" t="s">
        <v>2726</v>
      </c>
      <c r="D50" s="280"/>
    </row>
    <row r="51" spans="1:4" x14ac:dyDescent="0.25">
      <c r="A51" s="274" t="s">
        <v>1198</v>
      </c>
      <c r="B51" s="110">
        <v>0</v>
      </c>
      <c r="C51" s="281" t="s">
        <v>2727</v>
      </c>
      <c r="D51" s="280"/>
    </row>
    <row r="52" spans="1:4" x14ac:dyDescent="0.25">
      <c r="A52" s="274" t="s">
        <v>2520</v>
      </c>
      <c r="B52" s="110">
        <v>45579115.359999999</v>
      </c>
      <c r="C52" s="281" t="s">
        <v>2728</v>
      </c>
      <c r="D52" s="280"/>
    </row>
    <row r="53" spans="1:4" ht="12.75" customHeight="1" x14ac:dyDescent="0.25">
      <c r="A53" s="274" t="s">
        <v>1</v>
      </c>
      <c r="B53" s="282">
        <v>6175702742.2237473</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1873614484.2237473</v>
      </c>
    </row>
    <row r="61" spans="1:4" x14ac:dyDescent="0.25">
      <c r="A61" s="274" t="s">
        <v>2528</v>
      </c>
      <c r="B61" s="283">
        <v>0.43551279561493073</v>
      </c>
    </row>
    <row r="62" spans="1:4" x14ac:dyDescent="0.25">
      <c r="A62" s="274"/>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4908107500</v>
      </c>
    </row>
    <row r="68" spans="1:2" x14ac:dyDescent="0.25">
      <c r="A68" s="267" t="s">
        <v>2534</v>
      </c>
      <c r="B68" s="285">
        <v>7257948287.8299999</v>
      </c>
    </row>
    <row r="69" spans="1:2" x14ac:dyDescent="0.25">
      <c r="A69" s="267" t="s">
        <v>2535</v>
      </c>
      <c r="B69" s="285">
        <v>207048588.11000007</v>
      </c>
    </row>
    <row r="70" spans="1:2" x14ac:dyDescent="0.25">
      <c r="A70" s="267" t="s">
        <v>2536</v>
      </c>
      <c r="B70" s="285"/>
    </row>
    <row r="71" spans="1:2" x14ac:dyDescent="0.25">
      <c r="A71" s="267" t="s">
        <v>2537</v>
      </c>
      <c r="B71" s="285">
        <v>0</v>
      </c>
    </row>
    <row r="72" spans="1:2" x14ac:dyDescent="0.25">
      <c r="A72" s="267" t="s">
        <v>2538</v>
      </c>
      <c r="B72" s="285">
        <v>634994848.89999998</v>
      </c>
    </row>
    <row r="73" spans="1:2" x14ac:dyDescent="0.25">
      <c r="A73" s="267" t="s">
        <v>2539</v>
      </c>
      <c r="B73" s="285">
        <v>241377235.74000001</v>
      </c>
    </row>
    <row r="74" spans="1:2" ht="26.4" x14ac:dyDescent="0.25">
      <c r="A74" s="267" t="s">
        <v>2540</v>
      </c>
      <c r="B74" s="285">
        <v>196612574.90000001</v>
      </c>
    </row>
    <row r="75" spans="1:2" x14ac:dyDescent="0.25">
      <c r="A75" s="267" t="s">
        <v>2541</v>
      </c>
      <c r="B75" s="286">
        <v>2562489492.9319997</v>
      </c>
    </row>
    <row r="76" spans="1:2" x14ac:dyDescent="0.25">
      <c r="A76" s="267" t="s">
        <v>2542</v>
      </c>
      <c r="B76" s="287">
        <v>0.52273426304598358</v>
      </c>
    </row>
    <row r="77" spans="1:2" x14ac:dyDescent="0.25">
      <c r="A77" s="267" t="s">
        <v>2543</v>
      </c>
      <c r="B77" s="286">
        <v>51320</v>
      </c>
    </row>
    <row r="78" spans="1:2" x14ac:dyDescent="0.25">
      <c r="A78" s="267" t="s">
        <v>2544</v>
      </c>
      <c r="B78" s="285">
        <v>141425</v>
      </c>
    </row>
    <row r="79" spans="1:2" x14ac:dyDescent="0.25">
      <c r="A79" s="267" t="s">
        <v>2545</v>
      </c>
      <c r="B79" s="288">
        <v>0.49299999999999999</v>
      </c>
    </row>
    <row r="80" spans="1:2" x14ac:dyDescent="0.25">
      <c r="A80" s="267" t="s">
        <v>2546</v>
      </c>
      <c r="B80" s="288">
        <v>0.441</v>
      </c>
    </row>
    <row r="81" spans="1:2" x14ac:dyDescent="0.25">
      <c r="A81" s="267" t="s">
        <v>2547</v>
      </c>
      <c r="B81" s="289">
        <v>57.1</v>
      </c>
    </row>
    <row r="82" spans="1:2" x14ac:dyDescent="0.25">
      <c r="A82" s="267" t="s">
        <v>2548</v>
      </c>
      <c r="B82" s="289">
        <v>226.7</v>
      </c>
    </row>
    <row r="83" spans="1:2" x14ac:dyDescent="0.25">
      <c r="A83" s="267" t="s">
        <v>2549</v>
      </c>
      <c r="B83" s="290">
        <v>2.9357377764495839E-2</v>
      </c>
    </row>
    <row r="84" spans="1:2" x14ac:dyDescent="0.25">
      <c r="A84" s="267" t="s">
        <v>2871</v>
      </c>
      <c r="B84" s="290">
        <v>7.4899999999999994E-2</v>
      </c>
    </row>
    <row r="85" spans="1:2" x14ac:dyDescent="0.25">
      <c r="A85" s="267" t="s">
        <v>2550</v>
      </c>
      <c r="B85" s="290">
        <v>1.0057259636981425E-2</v>
      </c>
    </row>
    <row r="86" spans="1:2" x14ac:dyDescent="0.25">
      <c r="A86" s="267" t="s">
        <v>2551</v>
      </c>
      <c r="B86" s="290">
        <v>7.4260899233530636E-3</v>
      </c>
    </row>
    <row r="87" spans="1:2" x14ac:dyDescent="0.25">
      <c r="A87" s="274" t="s">
        <v>2552</v>
      </c>
      <c r="B87" s="290">
        <v>1.5622018833236603E-2</v>
      </c>
    </row>
    <row r="88" spans="1:2" x14ac:dyDescent="0.25">
      <c r="A88" s="274" t="s">
        <v>2553</v>
      </c>
      <c r="B88" s="290">
        <v>1.2601856521010438E-2</v>
      </c>
    </row>
    <row r="89" spans="1:2" x14ac:dyDescent="0.25">
      <c r="A89" s="274" t="s">
        <v>2554</v>
      </c>
      <c r="B89" s="290">
        <v>2.8350120700779993E-5</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2899</v>
      </c>
    </row>
    <row r="94" spans="1:2" x14ac:dyDescent="0.25">
      <c r="A94" s="312"/>
    </row>
    <row r="95" spans="1:2" x14ac:dyDescent="0.25">
      <c r="A95" s="266" t="s">
        <v>2559</v>
      </c>
    </row>
    <row r="97" spans="1:10" x14ac:dyDescent="0.25">
      <c r="A97" s="296" t="s">
        <v>2560</v>
      </c>
      <c r="B97" s="297">
        <v>17558481.719999999</v>
      </c>
    </row>
    <row r="98" spans="1:10" x14ac:dyDescent="0.25">
      <c r="A98" s="296" t="s">
        <v>2561</v>
      </c>
      <c r="B98" s="297">
        <v>40155916.620000005</v>
      </c>
    </row>
    <row r="99" spans="1:10" x14ac:dyDescent="0.25">
      <c r="A99" s="296" t="s">
        <v>2562</v>
      </c>
      <c r="B99" s="297"/>
    </row>
    <row r="100" spans="1:10" x14ac:dyDescent="0.25">
      <c r="A100" s="296" t="s">
        <v>2563</v>
      </c>
      <c r="B100" s="297">
        <v>72574295.700000003</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333">
        <v>597</v>
      </c>
      <c r="C104" s="109">
        <v>1.1632891660171472E-2</v>
      </c>
      <c r="D104" s="334">
        <v>65848237.490000002</v>
      </c>
      <c r="E104" s="109">
        <v>9.0725691171447409E-3</v>
      </c>
    </row>
    <row r="105" spans="1:10" x14ac:dyDescent="0.25">
      <c r="A105" s="274" t="s">
        <v>2570</v>
      </c>
      <c r="B105" s="333">
        <v>110</v>
      </c>
      <c r="C105" s="109">
        <v>2.1434138737334374E-3</v>
      </c>
      <c r="D105" s="334">
        <v>6904478.6200000001</v>
      </c>
      <c r="E105" s="109">
        <v>9.5129895477173742E-4</v>
      </c>
    </row>
    <row r="106" spans="1:10" x14ac:dyDescent="0.25">
      <c r="A106" s="274" t="s">
        <v>2571</v>
      </c>
      <c r="B106" s="333">
        <v>56</v>
      </c>
      <c r="C106" s="109">
        <v>1.0911925175370225E-3</v>
      </c>
      <c r="D106" s="334">
        <v>5859375.1200000001</v>
      </c>
      <c r="E106" s="109">
        <v>8.0730461111508574E-4</v>
      </c>
    </row>
    <row r="107" spans="1:10" x14ac:dyDescent="0.25">
      <c r="A107" s="274" t="s">
        <v>2572</v>
      </c>
      <c r="B107" s="333">
        <v>54</v>
      </c>
      <c r="C107" s="109">
        <v>1.0522213561964147E-3</v>
      </c>
      <c r="D107" s="334">
        <v>1045103.5</v>
      </c>
      <c r="E107" s="109">
        <v>1.4399434365665174E-4</v>
      </c>
    </row>
    <row r="108" spans="1:10" x14ac:dyDescent="0.25">
      <c r="A108" s="274" t="s">
        <v>2573</v>
      </c>
      <c r="B108" s="333">
        <v>845</v>
      </c>
      <c r="C108" s="109">
        <v>1.6465315666406858E-2</v>
      </c>
      <c r="D108" s="334">
        <v>162059448.97</v>
      </c>
      <c r="E108" s="109">
        <v>2.232854830913282E-2</v>
      </c>
    </row>
    <row r="110" spans="1:10" x14ac:dyDescent="0.25">
      <c r="A110" s="266" t="s">
        <v>2574</v>
      </c>
      <c r="F110" s="350" t="s">
        <v>2575</v>
      </c>
      <c r="G110" s="351"/>
      <c r="H110" s="351"/>
      <c r="I110" s="351"/>
      <c r="J110" s="352"/>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49330</v>
      </c>
      <c r="C112" s="109">
        <v>0.81741205322374855</v>
      </c>
      <c r="D112" s="334">
        <v>6392134628.5500002</v>
      </c>
      <c r="E112" s="109">
        <v>0.88070820775455483</v>
      </c>
      <c r="F112" s="301">
        <v>2.5131564236928569E-2</v>
      </c>
      <c r="G112" s="302">
        <v>31.667216941008959</v>
      </c>
      <c r="H112" s="301">
        <v>1.0328500253924011E-2</v>
      </c>
      <c r="I112" s="301">
        <v>-8.8135293291764847E-4</v>
      </c>
      <c r="J112" s="301">
        <v>2.430341853989396E-2</v>
      </c>
    </row>
    <row r="113" spans="1:10" x14ac:dyDescent="0.25">
      <c r="A113" s="274" t="s">
        <v>2582</v>
      </c>
      <c r="B113" s="300">
        <v>0</v>
      </c>
      <c r="C113" s="109">
        <v>0</v>
      </c>
      <c r="D113" s="334">
        <v>0</v>
      </c>
      <c r="E113" s="109">
        <v>0</v>
      </c>
      <c r="F113" s="301">
        <v>0</v>
      </c>
      <c r="G113" s="302">
        <v>0</v>
      </c>
      <c r="H113" s="301">
        <v>0</v>
      </c>
      <c r="I113" s="301">
        <v>0</v>
      </c>
      <c r="J113" s="301">
        <v>0</v>
      </c>
    </row>
    <row r="114" spans="1:10" x14ac:dyDescent="0.25">
      <c r="A114" s="274" t="s">
        <v>2583</v>
      </c>
      <c r="B114" s="300">
        <v>990</v>
      </c>
      <c r="C114" s="109">
        <v>1.6404580026181045E-2</v>
      </c>
      <c r="D114" s="334">
        <v>60832351.68</v>
      </c>
      <c r="E114" s="109">
        <v>8.381480449785322E-3</v>
      </c>
      <c r="F114" s="301">
        <v>6.0570514472012602E-2</v>
      </c>
      <c r="G114" s="302">
        <v>0</v>
      </c>
      <c r="H114" s="301">
        <v>8.0705145805074988E-3</v>
      </c>
      <c r="I114" s="301">
        <v>8.0705145805074988E-3</v>
      </c>
      <c r="J114" s="301">
        <v>5.4411985675185404E-2</v>
      </c>
    </row>
    <row r="115" spans="1:10" x14ac:dyDescent="0.25">
      <c r="A115" s="274" t="s">
        <v>2584</v>
      </c>
      <c r="B115" s="300">
        <v>4</v>
      </c>
      <c r="C115" s="109">
        <v>6.628113141891332E-5</v>
      </c>
      <c r="D115" s="334">
        <v>0</v>
      </c>
      <c r="E115" s="109">
        <v>0</v>
      </c>
      <c r="F115" s="301">
        <v>0</v>
      </c>
      <c r="G115" s="302">
        <v>0</v>
      </c>
      <c r="H115" s="301">
        <v>0</v>
      </c>
      <c r="I115" s="301">
        <v>0</v>
      </c>
      <c r="J115" s="301">
        <v>0</v>
      </c>
    </row>
    <row r="116" spans="1:10" x14ac:dyDescent="0.25">
      <c r="A116" s="274" t="s">
        <v>2585</v>
      </c>
      <c r="B116" s="300">
        <v>917</v>
      </c>
      <c r="C116" s="109">
        <v>1.5194949377785878E-2</v>
      </c>
      <c r="D116" s="334">
        <v>169641814.97</v>
      </c>
      <c r="E116" s="109">
        <v>2.3373246576370955E-2</v>
      </c>
      <c r="F116" s="301">
        <v>5.85073323688221E-2</v>
      </c>
      <c r="G116" s="302">
        <v>18.913553556989513</v>
      </c>
      <c r="H116" s="301">
        <v>5.6792710650754264E-3</v>
      </c>
      <c r="I116" s="301">
        <v>-1.2372745202125929E-3</v>
      </c>
      <c r="J116" s="301">
        <v>5.8393580850640038E-2</v>
      </c>
    </row>
    <row r="117" spans="1:10" x14ac:dyDescent="0.25">
      <c r="A117" s="274" t="s">
        <v>2586</v>
      </c>
      <c r="B117" s="300">
        <v>0</v>
      </c>
      <c r="C117" s="109">
        <v>0</v>
      </c>
      <c r="D117" s="334">
        <v>0</v>
      </c>
      <c r="E117" s="109">
        <v>0</v>
      </c>
      <c r="F117" s="301">
        <v>0</v>
      </c>
      <c r="G117" s="302">
        <v>0</v>
      </c>
      <c r="H117" s="301">
        <v>0</v>
      </c>
      <c r="I117" s="301">
        <v>0</v>
      </c>
      <c r="J117" s="301">
        <v>0</v>
      </c>
    </row>
    <row r="118" spans="1:10" x14ac:dyDescent="0.25">
      <c r="A118" s="274" t="s">
        <v>2587</v>
      </c>
      <c r="B118" s="300">
        <v>1025</v>
      </c>
      <c r="C118" s="109">
        <v>1.698453992609654E-2</v>
      </c>
      <c r="D118" s="334">
        <v>50170753.530000001</v>
      </c>
      <c r="E118" s="109">
        <v>6.9125256257509347E-3</v>
      </c>
      <c r="F118" s="301">
        <v>5.9554868397847696E-2</v>
      </c>
      <c r="G118" s="302">
        <v>0</v>
      </c>
      <c r="H118" s="301">
        <v>7.0548685139511435E-3</v>
      </c>
      <c r="I118" s="301">
        <v>7.0548685139511435E-3</v>
      </c>
      <c r="J118" s="301">
        <v>5.4649920513163169E-2</v>
      </c>
    </row>
    <row r="119" spans="1:10" x14ac:dyDescent="0.25">
      <c r="A119" s="274" t="s">
        <v>2588</v>
      </c>
      <c r="B119" s="300">
        <v>8083</v>
      </c>
      <c r="C119" s="109">
        <v>0.13393759631476909</v>
      </c>
      <c r="D119" s="334">
        <v>585168739.10000002</v>
      </c>
      <c r="E119" s="109">
        <v>8.0624539593537839E-2</v>
      </c>
      <c r="F119" s="301">
        <v>6.123385571452488E-2</v>
      </c>
      <c r="G119" s="302">
        <v>0</v>
      </c>
      <c r="H119" s="301">
        <v>-1.3666144310493275E-2</v>
      </c>
      <c r="I119" s="301">
        <v>-1.3666144310493275E-2</v>
      </c>
      <c r="J119" s="301">
        <v>6.122491132917024E-2</v>
      </c>
    </row>
    <row r="120" spans="1:10" x14ac:dyDescent="0.25">
      <c r="A120" s="274" t="s">
        <v>2589</v>
      </c>
      <c r="B120" s="300">
        <v>0</v>
      </c>
      <c r="C120" s="109">
        <v>0</v>
      </c>
      <c r="D120" s="334">
        <v>0</v>
      </c>
      <c r="E120" s="109">
        <v>0</v>
      </c>
      <c r="F120" s="301">
        <v>0</v>
      </c>
      <c r="G120" s="302">
        <v>0</v>
      </c>
      <c r="H120" s="301">
        <v>0</v>
      </c>
      <c r="I120" s="301">
        <v>0</v>
      </c>
      <c r="J120" s="301">
        <v>0</v>
      </c>
    </row>
    <row r="121" spans="1:10" ht="12.75" customHeight="1" thickBot="1" x14ac:dyDescent="0.3">
      <c r="A121" s="303" t="s">
        <v>1</v>
      </c>
      <c r="B121" s="111">
        <v>60349</v>
      </c>
      <c r="C121" s="112">
        <v>1</v>
      </c>
      <c r="D121" s="113">
        <v>7257948287.8300009</v>
      </c>
      <c r="E121" s="112">
        <v>1</v>
      </c>
      <c r="F121" s="114">
        <v>2.9357377764495651E-2</v>
      </c>
      <c r="H121" s="304">
        <v>8.2437211769167892E-3</v>
      </c>
      <c r="J121" s="114">
        <v>2.8539120006010679E-2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51123</v>
      </c>
      <c r="C125" s="109">
        <v>0.99616134060795014</v>
      </c>
      <c r="D125" s="110">
        <v>7232458777.3199997</v>
      </c>
      <c r="E125" s="109">
        <v>0.99648805564614718</v>
      </c>
    </row>
    <row r="126" spans="1:10" x14ac:dyDescent="0.25">
      <c r="A126" s="274" t="s">
        <v>2593</v>
      </c>
      <c r="B126" s="108">
        <v>160</v>
      </c>
      <c r="C126" s="109">
        <v>3.1176929072486361E-3</v>
      </c>
      <c r="D126" s="110">
        <v>21241566.550000001</v>
      </c>
      <c r="E126" s="109">
        <v>2.926662702408267E-3</v>
      </c>
    </row>
    <row r="127" spans="1:10" x14ac:dyDescent="0.25">
      <c r="A127" s="274" t="s">
        <v>2594</v>
      </c>
      <c r="B127" s="108">
        <v>36</v>
      </c>
      <c r="C127" s="109">
        <v>7.0148090413094306E-4</v>
      </c>
      <c r="D127" s="110">
        <v>4042180.25</v>
      </c>
      <c r="E127" s="109">
        <v>5.5693153074373052E-4</v>
      </c>
    </row>
    <row r="128" spans="1:10" x14ac:dyDescent="0.25">
      <c r="A128" s="274" t="s">
        <v>2595</v>
      </c>
      <c r="B128" s="108">
        <v>0</v>
      </c>
      <c r="C128" s="109">
        <v>0</v>
      </c>
      <c r="D128" s="110">
        <v>0</v>
      </c>
      <c r="E128" s="109">
        <v>0</v>
      </c>
    </row>
    <row r="129" spans="1:5" x14ac:dyDescent="0.25">
      <c r="A129" s="274" t="s">
        <v>2596</v>
      </c>
      <c r="B129" s="108">
        <v>0</v>
      </c>
      <c r="C129" s="109">
        <v>0</v>
      </c>
      <c r="D129" s="110">
        <v>0</v>
      </c>
      <c r="E129" s="109">
        <v>0</v>
      </c>
    </row>
    <row r="130" spans="1:5" x14ac:dyDescent="0.25">
      <c r="A130" s="274" t="s">
        <v>2597</v>
      </c>
      <c r="B130" s="108">
        <v>1</v>
      </c>
      <c r="C130" s="109">
        <v>1.9485580670303975E-5</v>
      </c>
      <c r="D130" s="110">
        <v>205763.71</v>
      </c>
      <c r="E130" s="109">
        <v>2.8350120700779993E-5</v>
      </c>
    </row>
    <row r="131" spans="1:5" x14ac:dyDescent="0.25">
      <c r="A131" s="274" t="s">
        <v>2598</v>
      </c>
      <c r="B131" s="108">
        <v>0</v>
      </c>
      <c r="C131" s="109">
        <v>0</v>
      </c>
      <c r="D131" s="110">
        <v>0</v>
      </c>
      <c r="E131" s="109">
        <v>0</v>
      </c>
    </row>
    <row r="132" spans="1:5" ht="12.75" customHeight="1" thickBot="1" x14ac:dyDescent="0.3">
      <c r="A132" s="303" t="s">
        <v>1</v>
      </c>
      <c r="B132" s="111">
        <v>51320</v>
      </c>
      <c r="C132" s="112">
        <v>1</v>
      </c>
      <c r="D132" s="113">
        <v>7257948287.8299999</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34601</v>
      </c>
      <c r="C135" s="109">
        <v>0.67422057677318781</v>
      </c>
      <c r="D135" s="110">
        <v>3483234701.3699999</v>
      </c>
      <c r="E135" s="109">
        <v>0.47992002191729949</v>
      </c>
    </row>
    <row r="136" spans="1:5" x14ac:dyDescent="0.25">
      <c r="A136" s="274" t="s">
        <v>2601</v>
      </c>
      <c r="B136" s="108">
        <v>3372</v>
      </c>
      <c r="C136" s="109">
        <v>6.5705378020265007E-2</v>
      </c>
      <c r="D136" s="110">
        <v>657291503.20000005</v>
      </c>
      <c r="E136" s="109">
        <v>9.056161288750636E-2</v>
      </c>
    </row>
    <row r="137" spans="1:5" x14ac:dyDescent="0.25">
      <c r="A137" s="274" t="s">
        <v>2602</v>
      </c>
      <c r="B137" s="108">
        <v>3360</v>
      </c>
      <c r="C137" s="109">
        <v>6.5471551052221355E-2</v>
      </c>
      <c r="D137" s="110">
        <v>709529042.25</v>
      </c>
      <c r="E137" s="109">
        <v>9.7758900189427608E-2</v>
      </c>
    </row>
    <row r="138" spans="1:5" x14ac:dyDescent="0.25">
      <c r="A138" s="274" t="s">
        <v>2603</v>
      </c>
      <c r="B138" s="108">
        <v>2989</v>
      </c>
      <c r="C138" s="109">
        <v>5.8242400623538582E-2</v>
      </c>
      <c r="D138" s="110">
        <v>680634132.63</v>
      </c>
      <c r="E138" s="109">
        <v>9.3777760000202173E-2</v>
      </c>
    </row>
    <row r="139" spans="1:5" x14ac:dyDescent="0.25">
      <c r="A139" s="274" t="s">
        <v>2604</v>
      </c>
      <c r="B139" s="108">
        <v>2569</v>
      </c>
      <c r="C139" s="109">
        <v>5.0058456742010912E-2</v>
      </c>
      <c r="D139" s="110">
        <v>610302633.77999997</v>
      </c>
      <c r="E139" s="109">
        <v>8.4087487203972605E-2</v>
      </c>
    </row>
    <row r="140" spans="1:5" x14ac:dyDescent="0.25">
      <c r="A140" s="274" t="s">
        <v>2605</v>
      </c>
      <c r="B140" s="108">
        <v>2554</v>
      </c>
      <c r="C140" s="109">
        <v>4.9766173031956351E-2</v>
      </c>
      <c r="D140" s="110">
        <v>650703029.69000006</v>
      </c>
      <c r="E140" s="109">
        <v>8.9653853111779189E-2</v>
      </c>
    </row>
    <row r="141" spans="1:5" x14ac:dyDescent="0.25">
      <c r="A141" s="274" t="s">
        <v>2606</v>
      </c>
      <c r="B141" s="108">
        <v>1516</v>
      </c>
      <c r="C141" s="109">
        <v>2.9540140296180826E-2</v>
      </c>
      <c r="D141" s="110">
        <v>385328404.16000003</v>
      </c>
      <c r="E141" s="109">
        <v>5.3090541414591221E-2</v>
      </c>
    </row>
    <row r="142" spans="1:5" x14ac:dyDescent="0.25">
      <c r="A142" s="274" t="s">
        <v>2607</v>
      </c>
      <c r="B142" s="108">
        <v>345</v>
      </c>
      <c r="C142" s="109">
        <v>6.7225253312548717E-3</v>
      </c>
      <c r="D142" s="110">
        <v>77671728.239999995</v>
      </c>
      <c r="E142" s="109">
        <v>1.0701609485181725E-2</v>
      </c>
    </row>
    <row r="143" spans="1:5" x14ac:dyDescent="0.25">
      <c r="A143" s="274" t="s">
        <v>2608</v>
      </c>
      <c r="B143" s="108">
        <v>14</v>
      </c>
      <c r="C143" s="109">
        <v>2.7279812938425563E-4</v>
      </c>
      <c r="D143" s="110">
        <v>3253112.51</v>
      </c>
      <c r="E143" s="109">
        <v>4.4821379003963992E-4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c r="C147" s="109"/>
      <c r="D147" s="110"/>
      <c r="E147" s="109"/>
    </row>
    <row r="148" spans="1:5" x14ac:dyDescent="0.25">
      <c r="A148" s="274" t="s">
        <v>2613</v>
      </c>
      <c r="B148" s="108"/>
      <c r="C148" s="109"/>
      <c r="D148" s="110"/>
      <c r="E148" s="109"/>
    </row>
    <row r="149" spans="1:5" x14ac:dyDescent="0.25">
      <c r="A149" s="274" t="s">
        <v>2614</v>
      </c>
      <c r="B149" s="108"/>
      <c r="C149" s="109"/>
      <c r="D149" s="110"/>
      <c r="E149" s="109"/>
    </row>
    <row r="150" spans="1:5" s="306" customFormat="1" ht="12.75" customHeight="1" thickBot="1" x14ac:dyDescent="0.3">
      <c r="A150" s="303" t="s">
        <v>1</v>
      </c>
      <c r="B150" s="111">
        <v>51320</v>
      </c>
      <c r="C150" s="114">
        <v>0.99999999999999989</v>
      </c>
      <c r="D150" s="113">
        <v>7257948287.8299999</v>
      </c>
      <c r="E150" s="114">
        <v>1</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39031</v>
      </c>
      <c r="C153" s="109">
        <v>0.76054169914263448</v>
      </c>
      <c r="D153" s="110">
        <v>4268869348.7399998</v>
      </c>
      <c r="E153" s="109">
        <v>0.58816475117327105</v>
      </c>
    </row>
    <row r="154" spans="1:5" x14ac:dyDescent="0.25">
      <c r="A154" s="274" t="s">
        <v>2601</v>
      </c>
      <c r="B154" s="108">
        <v>2726</v>
      </c>
      <c r="C154" s="109">
        <v>5.3117692907248638E-2</v>
      </c>
      <c r="D154" s="110">
        <v>595181351.27999997</v>
      </c>
      <c r="E154" s="109">
        <v>8.2004077140917314E-2</v>
      </c>
    </row>
    <row r="155" spans="1:5" x14ac:dyDescent="0.25">
      <c r="A155" s="274" t="s">
        <v>2602</v>
      </c>
      <c r="B155" s="108">
        <v>2769</v>
      </c>
      <c r="C155" s="109">
        <v>5.3955572876071708E-2</v>
      </c>
      <c r="D155" s="110">
        <v>640255182.04999995</v>
      </c>
      <c r="E155" s="109">
        <v>8.8214348829622924E-2</v>
      </c>
    </row>
    <row r="156" spans="1:5" x14ac:dyDescent="0.25">
      <c r="A156" s="274" t="s">
        <v>2603</v>
      </c>
      <c r="B156" s="108">
        <v>2681</v>
      </c>
      <c r="C156" s="109">
        <v>5.2240841777084955E-2</v>
      </c>
      <c r="D156" s="110">
        <v>662206392.62</v>
      </c>
      <c r="E156" s="109">
        <v>9.1238786273853192E-2</v>
      </c>
    </row>
    <row r="157" spans="1:5" x14ac:dyDescent="0.25">
      <c r="A157" s="274" t="s">
        <v>2604</v>
      </c>
      <c r="B157" s="108">
        <v>2211</v>
      </c>
      <c r="C157" s="109">
        <v>4.3082618862042087E-2</v>
      </c>
      <c r="D157" s="110">
        <v>566989512.47000003</v>
      </c>
      <c r="E157" s="109">
        <v>7.8119806036744316E-2</v>
      </c>
    </row>
    <row r="158" spans="1:5" x14ac:dyDescent="0.25">
      <c r="A158" s="274" t="s">
        <v>2605</v>
      </c>
      <c r="B158" s="108">
        <v>1714</v>
      </c>
      <c r="C158" s="109">
        <v>3.3398285268901012E-2</v>
      </c>
      <c r="D158" s="110">
        <v>467032380.98000002</v>
      </c>
      <c r="E158" s="109">
        <v>6.4347714045181581E-2</v>
      </c>
    </row>
    <row r="159" spans="1:5" x14ac:dyDescent="0.25">
      <c r="A159" s="274" t="s">
        <v>2606</v>
      </c>
      <c r="B159" s="108">
        <v>155</v>
      </c>
      <c r="C159" s="109">
        <v>3.020265003897116E-3</v>
      </c>
      <c r="D159" s="110">
        <v>46840922.649999999</v>
      </c>
      <c r="E159" s="109">
        <v>6.4537415799093027E-3</v>
      </c>
    </row>
    <row r="160" spans="1:5" x14ac:dyDescent="0.25">
      <c r="A160" s="274" t="s">
        <v>2607</v>
      </c>
      <c r="B160" s="108">
        <v>26</v>
      </c>
      <c r="C160" s="109">
        <v>5.0662509742790333E-4</v>
      </c>
      <c r="D160" s="110">
        <v>9038169.4100000001</v>
      </c>
      <c r="E160" s="109">
        <v>1.2452788379816711E-3</v>
      </c>
    </row>
    <row r="161" spans="1:7" x14ac:dyDescent="0.25">
      <c r="A161" s="274" t="s">
        <v>2608</v>
      </c>
      <c r="B161" s="108">
        <v>6</v>
      </c>
      <c r="C161" s="109">
        <v>1.1691348402182385E-4</v>
      </c>
      <c r="D161" s="110">
        <v>1342553.81</v>
      </c>
      <c r="E161" s="109">
        <v>1.8497704265145714E-4</v>
      </c>
    </row>
    <row r="162" spans="1:7" x14ac:dyDescent="0.25">
      <c r="A162" s="274" t="s">
        <v>2609</v>
      </c>
      <c r="B162" s="108">
        <v>1</v>
      </c>
      <c r="C162" s="109">
        <v>1.9485580670303975E-5</v>
      </c>
      <c r="D162" s="110">
        <v>192473.82</v>
      </c>
      <c r="E162" s="109">
        <v>2.6519039867332307E-5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c r="C165" s="109"/>
      <c r="D165" s="110"/>
      <c r="E165" s="109"/>
    </row>
    <row r="166" spans="1:7" x14ac:dyDescent="0.25">
      <c r="A166" s="274" t="s">
        <v>2613</v>
      </c>
      <c r="B166" s="108"/>
      <c r="C166" s="109"/>
      <c r="D166" s="110"/>
      <c r="E166" s="109"/>
    </row>
    <row r="167" spans="1:7" x14ac:dyDescent="0.25">
      <c r="A167" s="274" t="s">
        <v>2614</v>
      </c>
      <c r="B167" s="108"/>
      <c r="C167" s="109"/>
      <c r="D167" s="110"/>
      <c r="E167" s="109"/>
    </row>
    <row r="168" spans="1:7" s="306" customFormat="1" ht="12.75" customHeight="1" thickBot="1" x14ac:dyDescent="0.3">
      <c r="A168" s="303" t="s">
        <v>1</v>
      </c>
      <c r="B168" s="111">
        <v>51320</v>
      </c>
      <c r="C168" s="112">
        <v>1</v>
      </c>
      <c r="D168" s="113">
        <v>7257948287.829999</v>
      </c>
      <c r="E168" s="112">
        <v>0.99999999999999989</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1022</v>
      </c>
      <c r="C171" s="109">
        <v>1.9914263445050661E-2</v>
      </c>
      <c r="D171" s="110">
        <v>2265911.13</v>
      </c>
      <c r="E171" s="109">
        <v>3.1219719955837103E-4</v>
      </c>
      <c r="G171" s="306"/>
    </row>
    <row r="172" spans="1:7" ht="12.75" customHeight="1" x14ac:dyDescent="0.25">
      <c r="A172" s="274" t="s">
        <v>2618</v>
      </c>
      <c r="B172" s="108">
        <v>1080</v>
      </c>
      <c r="C172" s="109">
        <v>2.1044427123928292E-2</v>
      </c>
      <c r="D172" s="110">
        <v>8138133.3600000003</v>
      </c>
      <c r="E172" s="109">
        <v>1.1212718852855262E-3</v>
      </c>
      <c r="G172" s="306"/>
    </row>
    <row r="173" spans="1:7" ht="12.75" customHeight="1" x14ac:dyDescent="0.25">
      <c r="A173" s="274" t="s">
        <v>2619</v>
      </c>
      <c r="B173" s="108">
        <v>3502</v>
      </c>
      <c r="C173" s="109">
        <v>6.8238503507404527E-2</v>
      </c>
      <c r="D173" s="110">
        <v>61577482.549999997</v>
      </c>
      <c r="E173" s="109">
        <v>8.4841445692375676E-3</v>
      </c>
      <c r="G173" s="306"/>
    </row>
    <row r="174" spans="1:7" ht="12.75" customHeight="1" x14ac:dyDescent="0.25">
      <c r="A174" s="274" t="s">
        <v>2620</v>
      </c>
      <c r="B174" s="108">
        <v>6241</v>
      </c>
      <c r="C174" s="109">
        <v>0.12160950896336711</v>
      </c>
      <c r="D174" s="110">
        <v>233660854.46000001</v>
      </c>
      <c r="E174" s="109">
        <v>3.2193788822083291E-2</v>
      </c>
      <c r="G174" s="306"/>
    </row>
    <row r="175" spans="1:7" ht="12.75" customHeight="1" x14ac:dyDescent="0.25">
      <c r="A175" s="274" t="s">
        <v>2621</v>
      </c>
      <c r="B175" s="108">
        <v>6042</v>
      </c>
      <c r="C175" s="109">
        <v>0.11773187840997662</v>
      </c>
      <c r="D175" s="110">
        <v>377706551.94</v>
      </c>
      <c r="E175" s="109">
        <v>5.2040402736587651E-2</v>
      </c>
      <c r="G175" s="306"/>
    </row>
    <row r="176" spans="1:7" ht="12.75" customHeight="1" x14ac:dyDescent="0.25">
      <c r="A176" s="274" t="s">
        <v>2622</v>
      </c>
      <c r="B176" s="108">
        <v>5672</v>
      </c>
      <c r="C176" s="109">
        <v>0.11052221356196415</v>
      </c>
      <c r="D176" s="110">
        <v>495719995.30000001</v>
      </c>
      <c r="E176" s="109">
        <v>6.8300293091260317E-2</v>
      </c>
      <c r="G176" s="306"/>
    </row>
    <row r="177" spans="1:7" ht="12.75" customHeight="1" x14ac:dyDescent="0.25">
      <c r="A177" s="274" t="s">
        <v>2623</v>
      </c>
      <c r="B177" s="108">
        <v>9286</v>
      </c>
      <c r="C177" s="109">
        <v>0.1809431021044427</v>
      </c>
      <c r="D177" s="110">
        <v>1149399130.26</v>
      </c>
      <c r="E177" s="109">
        <v>0.15836419393994475</v>
      </c>
      <c r="G177" s="306"/>
    </row>
    <row r="178" spans="1:7" ht="12.75" customHeight="1" x14ac:dyDescent="0.25">
      <c r="A178" s="274" t="s">
        <v>2624</v>
      </c>
      <c r="B178" s="108">
        <v>6574</v>
      </c>
      <c r="C178" s="109">
        <v>0.12809820732657834</v>
      </c>
      <c r="D178" s="110">
        <v>1141336259.6600001</v>
      </c>
      <c r="E178" s="109">
        <v>0.15725329175653852</v>
      </c>
      <c r="G178" s="306"/>
    </row>
    <row r="179" spans="1:7" ht="12.75" customHeight="1" x14ac:dyDescent="0.25">
      <c r="A179" s="274" t="s">
        <v>2625</v>
      </c>
      <c r="B179" s="108">
        <v>4301</v>
      </c>
      <c r="C179" s="109">
        <v>8.3807482462977395E-2</v>
      </c>
      <c r="D179" s="110">
        <v>960562666.63</v>
      </c>
      <c r="E179" s="109">
        <v>0.13234630897558949</v>
      </c>
      <c r="G179" s="306"/>
    </row>
    <row r="180" spans="1:7" ht="12.75" customHeight="1" x14ac:dyDescent="0.25">
      <c r="A180" s="274" t="s">
        <v>2626</v>
      </c>
      <c r="B180" s="108">
        <v>2633</v>
      </c>
      <c r="C180" s="109">
        <v>5.1305533904910369E-2</v>
      </c>
      <c r="D180" s="110">
        <v>718639079.34000003</v>
      </c>
      <c r="E180" s="109">
        <v>9.9014080955220005E-2</v>
      </c>
      <c r="G180" s="306"/>
    </row>
    <row r="181" spans="1:7" ht="12.75" customHeight="1" x14ac:dyDescent="0.25">
      <c r="A181" s="274" t="s">
        <v>2627</v>
      </c>
      <c r="B181" s="108">
        <v>1626</v>
      </c>
      <c r="C181" s="109">
        <v>3.1683554169914266E-2</v>
      </c>
      <c r="D181" s="110">
        <v>525608025.83999997</v>
      </c>
      <c r="E181" s="109">
        <v>7.2418265465094347E-2</v>
      </c>
      <c r="G181" s="306"/>
    </row>
    <row r="182" spans="1:7" ht="12.75" customHeight="1" x14ac:dyDescent="0.25">
      <c r="A182" s="274" t="s">
        <v>2628</v>
      </c>
      <c r="B182" s="108">
        <v>1118</v>
      </c>
      <c r="C182" s="109">
        <v>2.1784879189399843E-2</v>
      </c>
      <c r="D182" s="110">
        <v>417103537.61000001</v>
      </c>
      <c r="E182" s="109">
        <v>5.7468518797439201E-2</v>
      </c>
      <c r="G182" s="306"/>
    </row>
    <row r="183" spans="1:7" ht="12.75" customHeight="1" x14ac:dyDescent="0.25">
      <c r="A183" s="274" t="s">
        <v>2629</v>
      </c>
      <c r="B183" s="108">
        <v>700</v>
      </c>
      <c r="C183" s="109">
        <v>1.3639906469212782E-2</v>
      </c>
      <c r="D183" s="110">
        <v>296228280.17000002</v>
      </c>
      <c r="E183" s="109">
        <v>4.0814327744207048E-2</v>
      </c>
      <c r="G183" s="306"/>
    </row>
    <row r="184" spans="1:7" ht="12.75" customHeight="1" x14ac:dyDescent="0.25">
      <c r="A184" s="274" t="s">
        <v>2630</v>
      </c>
      <c r="B184" s="108">
        <v>503</v>
      </c>
      <c r="C184" s="109">
        <v>9.8012470771629001E-3</v>
      </c>
      <c r="D184" s="110">
        <v>237587712.91999999</v>
      </c>
      <c r="E184" s="109">
        <v>3.2734831318429601E-2</v>
      </c>
      <c r="G184" s="306"/>
    </row>
    <row r="185" spans="1:7" ht="12.75" customHeight="1" x14ac:dyDescent="0.25">
      <c r="A185" s="274" t="s">
        <v>2631</v>
      </c>
      <c r="B185" s="108">
        <v>538</v>
      </c>
      <c r="C185" s="109">
        <v>1.0483242400623538E-2</v>
      </c>
      <c r="D185" s="110">
        <v>292073631.36000001</v>
      </c>
      <c r="E185" s="109">
        <v>4.0241900297050055E-2</v>
      </c>
      <c r="G185" s="306"/>
    </row>
    <row r="186" spans="1:7" ht="12.75" customHeight="1" x14ac:dyDescent="0.25">
      <c r="A186" s="274" t="s">
        <v>2632</v>
      </c>
      <c r="B186" s="108">
        <v>284</v>
      </c>
      <c r="C186" s="109">
        <v>5.5339049103663293E-3</v>
      </c>
      <c r="D186" s="110">
        <v>183043484.21000001</v>
      </c>
      <c r="E186" s="109">
        <v>2.5219728351733244E-2</v>
      </c>
    </row>
    <row r="187" spans="1:7" ht="12.75" customHeight="1" x14ac:dyDescent="0.25">
      <c r="A187" s="274" t="s">
        <v>2633</v>
      </c>
      <c r="B187" s="108">
        <v>122</v>
      </c>
      <c r="C187" s="109">
        <v>2.3772408417770848E-3</v>
      </c>
      <c r="D187" s="110">
        <v>90548391.840000004</v>
      </c>
      <c r="E187" s="109">
        <v>1.2475755991790401E-2</v>
      </c>
    </row>
    <row r="188" spans="1:7" ht="12.75" customHeight="1" x14ac:dyDescent="0.25">
      <c r="A188" s="274" t="s">
        <v>2634</v>
      </c>
      <c r="B188" s="108">
        <v>48</v>
      </c>
      <c r="C188" s="109">
        <v>9.3530787217459082E-4</v>
      </c>
      <c r="D188" s="110">
        <v>40602969.740000002</v>
      </c>
      <c r="E188" s="109">
        <v>5.5942765268915387E-3</v>
      </c>
    </row>
    <row r="189" spans="1:7" ht="12.75" customHeight="1" x14ac:dyDescent="0.25">
      <c r="A189" s="274" t="s">
        <v>2635</v>
      </c>
      <c r="B189" s="108">
        <v>28</v>
      </c>
      <c r="C189" s="109">
        <v>5.4559625876851126E-4</v>
      </c>
      <c r="D189" s="110">
        <v>26146189.510000002</v>
      </c>
      <c r="E189" s="109">
        <v>3.6024215760591008E-3</v>
      </c>
    </row>
    <row r="190" spans="1:7" ht="12.75" customHeight="1" x14ac:dyDescent="0.25">
      <c r="A190" s="274" t="s">
        <v>2636</v>
      </c>
      <c r="B190" s="108">
        <v>0</v>
      </c>
      <c r="C190" s="109">
        <v>0</v>
      </c>
      <c r="D190" s="110">
        <v>0</v>
      </c>
      <c r="E190" s="109">
        <v>0</v>
      </c>
    </row>
    <row r="191" spans="1:7" ht="12.75" customHeight="1" thickBot="1" x14ac:dyDescent="0.3">
      <c r="A191" s="303" t="s">
        <v>1</v>
      </c>
      <c r="B191" s="111">
        <v>51320</v>
      </c>
      <c r="C191" s="112">
        <v>1</v>
      </c>
      <c r="D191" s="113">
        <v>7257948287.8299999</v>
      </c>
      <c r="E191" s="112">
        <v>0.99999999999999989</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2406</v>
      </c>
      <c r="C195" s="109">
        <v>4.6882307092751367E-2</v>
      </c>
      <c r="D195" s="110">
        <v>304300340.13999999</v>
      </c>
      <c r="E195" s="109">
        <v>4.1926496038866168E-2</v>
      </c>
    </row>
    <row r="196" spans="1:5" x14ac:dyDescent="0.25">
      <c r="A196" s="274" t="s">
        <v>1183</v>
      </c>
      <c r="B196" s="108">
        <v>4537</v>
      </c>
      <c r="C196" s="109">
        <v>8.8406079501169132E-2</v>
      </c>
      <c r="D196" s="110">
        <v>517579023.68000001</v>
      </c>
      <c r="E196" s="109">
        <v>7.1312029674814217E-2</v>
      </c>
    </row>
    <row r="197" spans="1:5" x14ac:dyDescent="0.25">
      <c r="A197" s="274" t="s">
        <v>1184</v>
      </c>
      <c r="B197" s="108">
        <v>5160</v>
      </c>
      <c r="C197" s="109">
        <v>0.10054559625876851</v>
      </c>
      <c r="D197" s="110">
        <v>1108204601.1500001</v>
      </c>
      <c r="E197" s="109">
        <v>0.15268841237243563</v>
      </c>
    </row>
    <row r="198" spans="1:5" x14ac:dyDescent="0.25">
      <c r="A198" s="274" t="s">
        <v>1185</v>
      </c>
      <c r="B198" s="108">
        <v>1907</v>
      </c>
      <c r="C198" s="109">
        <v>3.715900233826968E-2</v>
      </c>
      <c r="D198" s="110">
        <v>170821362.19999999</v>
      </c>
      <c r="E198" s="109">
        <v>2.3535764575014988E-2</v>
      </c>
    </row>
    <row r="199" spans="1:5" x14ac:dyDescent="0.25">
      <c r="A199" s="274" t="s">
        <v>1186</v>
      </c>
      <c r="B199" s="108">
        <v>4822</v>
      </c>
      <c r="C199" s="109">
        <v>9.3959469992205766E-2</v>
      </c>
      <c r="D199" s="110">
        <v>583120879.84000003</v>
      </c>
      <c r="E199" s="109">
        <v>8.0342385577170189E-2</v>
      </c>
    </row>
    <row r="200" spans="1:5" x14ac:dyDescent="0.25">
      <c r="A200" s="274" t="s">
        <v>1195</v>
      </c>
      <c r="B200" s="108">
        <v>0</v>
      </c>
      <c r="C200" s="109">
        <v>0</v>
      </c>
      <c r="D200" s="110">
        <v>0</v>
      </c>
      <c r="E200" s="109">
        <v>0</v>
      </c>
    </row>
    <row r="201" spans="1:5" x14ac:dyDescent="0.25">
      <c r="A201" s="274" t="s">
        <v>2638</v>
      </c>
      <c r="B201" s="108">
        <v>6637</v>
      </c>
      <c r="C201" s="109">
        <v>0.12932579890880749</v>
      </c>
      <c r="D201" s="110">
        <v>1266995288.95</v>
      </c>
      <c r="E201" s="109">
        <v>0.17456659081940215</v>
      </c>
    </row>
    <row r="202" spans="1:5" x14ac:dyDescent="0.25">
      <c r="A202" s="274" t="s">
        <v>1426</v>
      </c>
      <c r="B202" s="108">
        <v>6095</v>
      </c>
      <c r="C202" s="109">
        <v>0.11876461418550273</v>
      </c>
      <c r="D202" s="110">
        <v>952855730.15999997</v>
      </c>
      <c r="E202" s="109">
        <v>0.13128444739097023</v>
      </c>
    </row>
    <row r="203" spans="1:5" x14ac:dyDescent="0.25">
      <c r="A203" s="274" t="s">
        <v>1187</v>
      </c>
      <c r="B203" s="108">
        <v>5695</v>
      </c>
      <c r="C203" s="109">
        <v>0.11097038191738114</v>
      </c>
      <c r="D203" s="110">
        <v>773562298.67999995</v>
      </c>
      <c r="E203" s="109">
        <v>0.10658140124490768</v>
      </c>
    </row>
    <row r="204" spans="1:5" x14ac:dyDescent="0.25">
      <c r="A204" s="274" t="s">
        <v>1196</v>
      </c>
      <c r="B204" s="108">
        <v>1199</v>
      </c>
      <c r="C204" s="109">
        <v>2.3363211223694468E-2</v>
      </c>
      <c r="D204" s="110">
        <v>131907728.05</v>
      </c>
      <c r="E204" s="109">
        <v>1.817424467892401E-2</v>
      </c>
    </row>
    <row r="205" spans="1:5" x14ac:dyDescent="0.25">
      <c r="A205" s="274" t="s">
        <v>1188</v>
      </c>
      <c r="B205" s="108">
        <v>2096</v>
      </c>
      <c r="C205" s="109">
        <v>4.0841777084957134E-2</v>
      </c>
      <c r="D205" s="110">
        <v>227552441.34999999</v>
      </c>
      <c r="E205" s="109">
        <v>3.1352171760655273E-2</v>
      </c>
    </row>
    <row r="206" spans="1:5" x14ac:dyDescent="0.25">
      <c r="A206" s="274" t="s">
        <v>1189</v>
      </c>
      <c r="B206" s="108">
        <v>6493</v>
      </c>
      <c r="C206" s="109">
        <v>0.1265198752922837</v>
      </c>
      <c r="D206" s="110">
        <v>747866120.48000002</v>
      </c>
      <c r="E206" s="109">
        <v>0.10304098222000407</v>
      </c>
    </row>
    <row r="207" spans="1:5" x14ac:dyDescent="0.25">
      <c r="A207" s="274" t="s">
        <v>2639</v>
      </c>
      <c r="B207" s="108">
        <v>4273</v>
      </c>
      <c r="C207" s="109">
        <v>8.3261886204208879E-2</v>
      </c>
      <c r="D207" s="110">
        <v>473182473.14999998</v>
      </c>
      <c r="E207" s="109">
        <v>6.5195073646835439E-2</v>
      </c>
    </row>
    <row r="208" spans="1:5" x14ac:dyDescent="0.25">
      <c r="A208" s="274" t="s">
        <v>2</v>
      </c>
      <c r="B208" s="108">
        <v>0</v>
      </c>
      <c r="C208" s="109">
        <v>0</v>
      </c>
      <c r="D208" s="110">
        <v>0</v>
      </c>
      <c r="E208" s="109">
        <v>0</v>
      </c>
    </row>
    <row r="209" spans="1:7" s="306" customFormat="1" ht="12.75" customHeight="1" thickBot="1" x14ac:dyDescent="0.3">
      <c r="A209" s="303" t="s">
        <v>1</v>
      </c>
      <c r="B209" s="111">
        <v>51320</v>
      </c>
      <c r="C209" s="114">
        <v>1.0000000000000002</v>
      </c>
      <c r="D209" s="113">
        <v>7257948287.8299999</v>
      </c>
      <c r="E209" s="114">
        <v>1</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53646</v>
      </c>
      <c r="C212" s="109">
        <v>0.88892939402475601</v>
      </c>
      <c r="D212" s="110">
        <v>6367725250.1599998</v>
      </c>
      <c r="E212" s="109">
        <v>0.87734508398706701</v>
      </c>
    </row>
    <row r="213" spans="1:7" x14ac:dyDescent="0.25">
      <c r="A213" s="274" t="s">
        <v>2642</v>
      </c>
      <c r="B213" s="108">
        <v>106</v>
      </c>
      <c r="C213" s="109">
        <v>1.7564499826012031E-3</v>
      </c>
      <c r="D213" s="110">
        <v>9081252.7300000004</v>
      </c>
      <c r="E213" s="109">
        <v>1.2512148571280518E-3</v>
      </c>
    </row>
    <row r="214" spans="1:7" x14ac:dyDescent="0.25">
      <c r="A214" s="274" t="s">
        <v>2643</v>
      </c>
      <c r="B214" s="108">
        <v>1586</v>
      </c>
      <c r="C214" s="109">
        <v>2.6280468607599132E-2</v>
      </c>
      <c r="D214" s="110">
        <v>246146936.03999999</v>
      </c>
      <c r="E214" s="109">
        <v>3.3914120944170255E-2</v>
      </c>
    </row>
    <row r="215" spans="1:7" x14ac:dyDescent="0.25">
      <c r="A215" s="274" t="s">
        <v>2644</v>
      </c>
      <c r="B215" s="108">
        <v>5011</v>
      </c>
      <c r="C215" s="109">
        <v>8.3033687385043659E-2</v>
      </c>
      <c r="D215" s="110">
        <v>634994848.89999998</v>
      </c>
      <c r="E215" s="109">
        <v>8.7489580211634776E-2</v>
      </c>
    </row>
    <row r="216" spans="1:7" ht="12.75" customHeight="1" thickBot="1" x14ac:dyDescent="0.3">
      <c r="A216" s="303" t="s">
        <v>1</v>
      </c>
      <c r="B216" s="111">
        <v>60349</v>
      </c>
      <c r="C216" s="112">
        <v>1</v>
      </c>
      <c r="D216" s="113">
        <v>7257948287.829999</v>
      </c>
      <c r="E216" s="112">
        <v>1</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1436</v>
      </c>
      <c r="C219" s="109">
        <v>2.7981293842556508E-2</v>
      </c>
      <c r="D219" s="110">
        <v>314030339.30000001</v>
      </c>
      <c r="E219" s="109">
        <v>4.3267095168831753E-2</v>
      </c>
    </row>
    <row r="220" spans="1:7" x14ac:dyDescent="0.25">
      <c r="A220" s="274" t="s">
        <v>2647</v>
      </c>
      <c r="B220" s="108">
        <v>7039</v>
      </c>
      <c r="C220" s="109">
        <v>0.13715900233826969</v>
      </c>
      <c r="D220" s="110">
        <v>1293496764.21</v>
      </c>
      <c r="E220" s="109">
        <v>0.17821796366046214</v>
      </c>
    </row>
    <row r="221" spans="1:7" x14ac:dyDescent="0.25">
      <c r="A221" s="274" t="s">
        <v>2648</v>
      </c>
      <c r="B221" s="108">
        <v>7747</v>
      </c>
      <c r="C221" s="109">
        <v>0.1509547934528449</v>
      </c>
      <c r="D221" s="110">
        <v>1387250937.8499999</v>
      </c>
      <c r="E221" s="109">
        <v>0.19113541221781893</v>
      </c>
    </row>
    <row r="222" spans="1:7" x14ac:dyDescent="0.25">
      <c r="A222" s="274" t="s">
        <v>2649</v>
      </c>
      <c r="B222" s="108">
        <v>4442</v>
      </c>
      <c r="C222" s="109">
        <v>8.6554949337490264E-2</v>
      </c>
      <c r="D222" s="110">
        <v>783554731.15999997</v>
      </c>
      <c r="E222" s="109">
        <v>0.10795815843354119</v>
      </c>
    </row>
    <row r="223" spans="1:7" x14ac:dyDescent="0.25">
      <c r="A223" s="274" t="s">
        <v>2650</v>
      </c>
      <c r="B223" s="108">
        <v>4725</v>
      </c>
      <c r="C223" s="109">
        <v>9.2069368667186277E-2</v>
      </c>
      <c r="D223" s="110">
        <v>746570592.14999998</v>
      </c>
      <c r="E223" s="109">
        <v>0.1028624843472413</v>
      </c>
    </row>
    <row r="224" spans="1:7" x14ac:dyDescent="0.25">
      <c r="A224" s="274" t="s">
        <v>2651</v>
      </c>
      <c r="B224" s="108">
        <v>3961</v>
      </c>
      <c r="C224" s="109">
        <v>7.7182385035074047E-2</v>
      </c>
      <c r="D224" s="110">
        <v>557859808.19000006</v>
      </c>
      <c r="E224" s="109">
        <v>7.6861915525825622E-2</v>
      </c>
    </row>
    <row r="225" spans="1:5" x14ac:dyDescent="0.25">
      <c r="A225" s="274" t="s">
        <v>2652</v>
      </c>
      <c r="B225" s="108">
        <v>5667</v>
      </c>
      <c r="C225" s="109">
        <v>0.11042478565861262</v>
      </c>
      <c r="D225" s="110">
        <v>714496708.62</v>
      </c>
      <c r="E225" s="109">
        <v>9.844334518310853E-2</v>
      </c>
    </row>
    <row r="226" spans="1:5" x14ac:dyDescent="0.25">
      <c r="A226" s="274" t="s">
        <v>2653</v>
      </c>
      <c r="B226" s="108">
        <v>3276</v>
      </c>
      <c r="C226" s="109">
        <v>6.3834762275915821E-2</v>
      </c>
      <c r="D226" s="110">
        <v>389967351.00999999</v>
      </c>
      <c r="E226" s="109">
        <v>5.3729695438019379E-2</v>
      </c>
    </row>
    <row r="227" spans="1:5" x14ac:dyDescent="0.25">
      <c r="A227" s="274" t="s">
        <v>2654</v>
      </c>
      <c r="B227" s="108">
        <v>2509</v>
      </c>
      <c r="C227" s="109">
        <v>4.8889321901792675E-2</v>
      </c>
      <c r="D227" s="110">
        <v>272189188.81999999</v>
      </c>
      <c r="E227" s="109">
        <v>3.75022221192182E-2</v>
      </c>
    </row>
    <row r="228" spans="1:5" x14ac:dyDescent="0.25">
      <c r="A228" s="274" t="s">
        <v>2655</v>
      </c>
      <c r="B228" s="108">
        <v>1988</v>
      </c>
      <c r="C228" s="109">
        <v>3.8737334372564304E-2</v>
      </c>
      <c r="D228" s="110">
        <v>184358244.00999999</v>
      </c>
      <c r="E228" s="109">
        <v>2.5400875936127665E-2</v>
      </c>
    </row>
    <row r="229" spans="1:5" x14ac:dyDescent="0.25">
      <c r="A229" s="274" t="s">
        <v>2656</v>
      </c>
      <c r="B229" s="108">
        <v>3736</v>
      </c>
      <c r="C229" s="109">
        <v>7.2798129384255644E-2</v>
      </c>
      <c r="D229" s="110">
        <v>309523693.19999999</v>
      </c>
      <c r="E229" s="109">
        <v>4.2646169540640565E-2</v>
      </c>
    </row>
    <row r="230" spans="1:5" x14ac:dyDescent="0.25">
      <c r="A230" s="274" t="s">
        <v>2657</v>
      </c>
      <c r="B230" s="108">
        <v>2066</v>
      </c>
      <c r="C230" s="109">
        <v>4.0257209664848012E-2</v>
      </c>
      <c r="D230" s="110">
        <v>142634142.12</v>
      </c>
      <c r="E230" s="109">
        <v>1.9652129839388147E-2</v>
      </c>
    </row>
    <row r="231" spans="1:5" x14ac:dyDescent="0.25">
      <c r="A231" s="274" t="s">
        <v>2658</v>
      </c>
      <c r="B231" s="108">
        <v>2728</v>
      </c>
      <c r="C231" s="109">
        <v>5.3156664068589245E-2</v>
      </c>
      <c r="D231" s="110">
        <v>162015787.19</v>
      </c>
      <c r="E231" s="109">
        <v>2.232253258977682E-2</v>
      </c>
    </row>
    <row r="232" spans="1:5" ht="12.75" customHeight="1" thickBot="1" x14ac:dyDescent="0.3">
      <c r="A232" s="303" t="s">
        <v>1</v>
      </c>
      <c r="B232" s="111">
        <v>51320</v>
      </c>
      <c r="C232" s="112">
        <v>0.99999999999999989</v>
      </c>
      <c r="D232" s="113">
        <v>7257948287.829998</v>
      </c>
      <c r="E232" s="112">
        <v>1.0000000000000004</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48238</v>
      </c>
      <c r="C235" s="109">
        <v>0.79931730434638515</v>
      </c>
      <c r="D235" s="110">
        <v>6292315705.0299997</v>
      </c>
      <c r="E235" s="109">
        <v>0.86695515805490708</v>
      </c>
    </row>
    <row r="236" spans="1:5" x14ac:dyDescent="0.25">
      <c r="A236" s="274" t="s">
        <v>2661</v>
      </c>
      <c r="B236" s="108">
        <v>9248</v>
      </c>
      <c r="C236" s="109">
        <v>0.15324197584052759</v>
      </c>
      <c r="D236" s="110">
        <v>687472167.73000002</v>
      </c>
      <c r="E236" s="109">
        <v>9.4719904367841973E-2</v>
      </c>
    </row>
    <row r="237" spans="1:5" x14ac:dyDescent="0.25">
      <c r="A237" s="274" t="s">
        <v>2662</v>
      </c>
      <c r="B237" s="108">
        <v>2863</v>
      </c>
      <c r="C237" s="109">
        <v>4.7440719813087208E-2</v>
      </c>
      <c r="D237" s="110">
        <v>278160415.06999999</v>
      </c>
      <c r="E237" s="109">
        <v>3.8324937577250924E-2</v>
      </c>
    </row>
    <row r="238" spans="1:5" x14ac:dyDescent="0.25">
      <c r="A238" s="274" t="s">
        <v>2663</v>
      </c>
      <c r="B238" s="108">
        <v>0</v>
      </c>
      <c r="C238" s="109">
        <v>0</v>
      </c>
      <c r="D238" s="110">
        <v>0</v>
      </c>
      <c r="E238" s="109">
        <v>0</v>
      </c>
    </row>
    <row r="239" spans="1:5" ht="12.75" customHeight="1" thickBot="1" x14ac:dyDescent="0.3">
      <c r="A239" s="303" t="s">
        <v>1</v>
      </c>
      <c r="B239" s="111">
        <v>60349</v>
      </c>
      <c r="C239" s="114">
        <v>0.99999999999999989</v>
      </c>
      <c r="D239" s="113">
        <v>7257948287.8299999</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60345</v>
      </c>
      <c r="C242" s="109">
        <v>0.99993371886858107</v>
      </c>
      <c r="D242" s="110">
        <v>7257073940.21</v>
      </c>
      <c r="E242" s="109">
        <v>0.99987953239878191</v>
      </c>
    </row>
    <row r="243" spans="1:5" x14ac:dyDescent="0.25">
      <c r="A243" s="274" t="s">
        <v>2666</v>
      </c>
      <c r="B243" s="108">
        <v>4</v>
      </c>
      <c r="C243" s="109">
        <v>6.628113141891332E-5</v>
      </c>
      <c r="D243" s="110">
        <v>874347.62</v>
      </c>
      <c r="E243" s="109">
        <v>1.2046760121811431E-4</v>
      </c>
    </row>
    <row r="244" spans="1:5" x14ac:dyDescent="0.25">
      <c r="A244" s="274" t="s">
        <v>2667</v>
      </c>
      <c r="B244" s="108">
        <v>0</v>
      </c>
      <c r="C244" s="109">
        <v>0</v>
      </c>
      <c r="D244" s="110">
        <v>0</v>
      </c>
      <c r="E244" s="109">
        <v>0</v>
      </c>
    </row>
    <row r="245" spans="1:5" ht="12.75" customHeight="1" thickBot="1" x14ac:dyDescent="0.3">
      <c r="A245" s="303" t="s">
        <v>1</v>
      </c>
      <c r="B245" s="111">
        <v>60349</v>
      </c>
      <c r="C245" s="115">
        <v>1</v>
      </c>
      <c r="D245" s="113">
        <v>7257948287.8299999</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51320</v>
      </c>
      <c r="C248" s="109">
        <v>1</v>
      </c>
      <c r="D248" s="110">
        <v>7257948287.8299999</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51320</v>
      </c>
      <c r="C251" s="112">
        <v>1</v>
      </c>
      <c r="D251" s="335">
        <v>7257948287.8299999</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2462</v>
      </c>
      <c r="C254" s="109">
        <v>4.7973499610288385E-2</v>
      </c>
      <c r="D254" s="110">
        <v>53740068.009999998</v>
      </c>
      <c r="E254" s="109">
        <v>7.4043057182028157E-3</v>
      </c>
    </row>
    <row r="255" spans="1:5" x14ac:dyDescent="0.25">
      <c r="A255" s="274" t="s">
        <v>2674</v>
      </c>
      <c r="B255" s="108">
        <v>4033</v>
      </c>
      <c r="C255" s="109">
        <v>7.8585346843335929E-2</v>
      </c>
      <c r="D255" s="110">
        <v>168918477.00999999</v>
      </c>
      <c r="E255" s="109">
        <v>2.3273585083712921E-2</v>
      </c>
    </row>
    <row r="256" spans="1:5" x14ac:dyDescent="0.25">
      <c r="A256" s="274" t="s">
        <v>2675</v>
      </c>
      <c r="B256" s="108">
        <v>10463</v>
      </c>
      <c r="C256" s="109">
        <v>0.2038776305533905</v>
      </c>
      <c r="D256" s="110">
        <v>795860781.71000004</v>
      </c>
      <c r="E256" s="109">
        <v>0.1096536858831697</v>
      </c>
    </row>
    <row r="257" spans="1:5" x14ac:dyDescent="0.25">
      <c r="A257" s="274" t="s">
        <v>2676</v>
      </c>
      <c r="B257" s="108">
        <v>10651</v>
      </c>
      <c r="C257" s="109">
        <v>0.20754091971940763</v>
      </c>
      <c r="D257" s="110">
        <v>1332262814.29</v>
      </c>
      <c r="E257" s="109">
        <v>0.1835591494257289</v>
      </c>
    </row>
    <row r="258" spans="1:5" x14ac:dyDescent="0.25">
      <c r="A258" s="274" t="s">
        <v>2677</v>
      </c>
      <c r="B258" s="108">
        <v>9344</v>
      </c>
      <c r="C258" s="109">
        <v>0.18207326578332034</v>
      </c>
      <c r="D258" s="110">
        <v>1640152218.0699999</v>
      </c>
      <c r="E258" s="109">
        <v>0.22598014659599855</v>
      </c>
    </row>
    <row r="259" spans="1:5" x14ac:dyDescent="0.25">
      <c r="A259" s="274" t="s">
        <v>2678</v>
      </c>
      <c r="B259" s="108">
        <v>7261</v>
      </c>
      <c r="C259" s="109">
        <v>0.14148480124707716</v>
      </c>
      <c r="D259" s="110">
        <v>1563225774.8099999</v>
      </c>
      <c r="E259" s="109">
        <v>0.21538122246354244</v>
      </c>
    </row>
    <row r="260" spans="1:5" x14ac:dyDescent="0.25">
      <c r="A260" s="274" t="s">
        <v>2679</v>
      </c>
      <c r="B260" s="108">
        <v>4573</v>
      </c>
      <c r="C260" s="109">
        <v>8.9107560405300074E-2</v>
      </c>
      <c r="D260" s="110">
        <v>1091843575.28</v>
      </c>
      <c r="E260" s="109">
        <v>0.15043419048752169</v>
      </c>
    </row>
    <row r="261" spans="1:5" x14ac:dyDescent="0.25">
      <c r="A261" s="274" t="s">
        <v>2680</v>
      </c>
      <c r="B261" s="108">
        <v>2533</v>
      </c>
      <c r="C261" s="109">
        <v>4.9356975837879971E-2</v>
      </c>
      <c r="D261" s="110">
        <v>611944578.64999998</v>
      </c>
      <c r="E261" s="109">
        <v>8.4313714342123106E-2</v>
      </c>
    </row>
    <row r="262" spans="1:5" ht="12.75" customHeight="1" thickBot="1" x14ac:dyDescent="0.3">
      <c r="A262" s="303" t="s">
        <v>1</v>
      </c>
      <c r="B262" s="111">
        <v>51320</v>
      </c>
      <c r="C262" s="112">
        <v>1.0000000000000002</v>
      </c>
      <c r="D262" s="113">
        <v>7257948287.829999</v>
      </c>
      <c r="E262" s="112">
        <v>1.0000000000000002</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36513</v>
      </c>
      <c r="C265" s="109">
        <v>0.71147700701480909</v>
      </c>
      <c r="D265" s="110">
        <v>4587419848.1099997</v>
      </c>
      <c r="E265" s="109">
        <v>0.63205463392486616</v>
      </c>
    </row>
    <row r="266" spans="1:5" x14ac:dyDescent="0.25">
      <c r="A266" s="274" t="s">
        <v>2683</v>
      </c>
      <c r="B266" s="108">
        <v>13508</v>
      </c>
      <c r="C266" s="109">
        <v>0.26321122369446609</v>
      </c>
      <c r="D266" s="110">
        <v>2514913318.1999998</v>
      </c>
      <c r="E266" s="109">
        <v>0.34650471709986724</v>
      </c>
    </row>
    <row r="267" spans="1:5" x14ac:dyDescent="0.25">
      <c r="A267" s="274" t="s">
        <v>2684</v>
      </c>
      <c r="B267" s="108">
        <v>108</v>
      </c>
      <c r="C267" s="109">
        <v>2.1044427123928294E-3</v>
      </c>
      <c r="D267" s="110">
        <v>8441149.0999999996</v>
      </c>
      <c r="E267" s="109">
        <v>1.1630213891374744E-3</v>
      </c>
    </row>
    <row r="268" spans="1:5" x14ac:dyDescent="0.25">
      <c r="A268" s="274" t="s">
        <v>2685</v>
      </c>
      <c r="B268" s="108">
        <v>562</v>
      </c>
      <c r="C268" s="109">
        <v>1.0950896336710834E-2</v>
      </c>
      <c r="D268" s="110">
        <v>25627638.890000001</v>
      </c>
      <c r="E268" s="109">
        <v>3.5309756798587249E-3</v>
      </c>
    </row>
    <row r="269" spans="1:5" x14ac:dyDescent="0.25">
      <c r="A269" s="274" t="s">
        <v>2686</v>
      </c>
      <c r="B269" s="108">
        <v>0</v>
      </c>
      <c r="C269" s="109">
        <v>0</v>
      </c>
      <c r="D269" s="110">
        <v>0</v>
      </c>
      <c r="E269" s="109">
        <v>0</v>
      </c>
    </row>
    <row r="270" spans="1:5" x14ac:dyDescent="0.25">
      <c r="A270" s="274" t="s">
        <v>2</v>
      </c>
      <c r="B270" s="108">
        <v>629</v>
      </c>
      <c r="C270" s="109">
        <v>1.2256430241621201E-2</v>
      </c>
      <c r="D270" s="110">
        <v>121546333.53</v>
      </c>
      <c r="E270" s="109">
        <v>1.6746651906270366E-2</v>
      </c>
    </row>
    <row r="271" spans="1:5" ht="12.75" customHeight="1" thickBot="1" x14ac:dyDescent="0.3">
      <c r="A271" s="303" t="s">
        <v>1</v>
      </c>
      <c r="B271" s="111">
        <v>51320</v>
      </c>
      <c r="C271" s="115">
        <v>1.0000000000000002</v>
      </c>
      <c r="D271" s="113">
        <v>7257948287.8299999</v>
      </c>
      <c r="E271" s="115">
        <v>1</v>
      </c>
    </row>
    <row r="272" spans="1:5" ht="12.75" customHeight="1" thickTop="1" x14ac:dyDescent="0.25"/>
    <row r="273" spans="1:10" ht="12.75" customHeight="1" x14ac:dyDescent="0.25">
      <c r="A273" s="266" t="s">
        <v>2900</v>
      </c>
    </row>
    <row r="274" spans="1:10" ht="12.75" customHeight="1" x14ac:dyDescent="0.25">
      <c r="A274" s="274" t="s">
        <v>2687</v>
      </c>
      <c r="B274" s="116">
        <v>2</v>
      </c>
      <c r="C274" s="116">
        <v>8</v>
      </c>
      <c r="D274" s="116">
        <v>9</v>
      </c>
      <c r="E274" s="116">
        <v>10</v>
      </c>
      <c r="F274" s="116">
        <v>11</v>
      </c>
      <c r="G274" s="116">
        <v>12</v>
      </c>
      <c r="H274" s="116">
        <v>13</v>
      </c>
      <c r="I274" s="116">
        <v>14</v>
      </c>
      <c r="J274" s="116">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117">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116"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116"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116"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118">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118">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119">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116"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117">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117">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2901</v>
      </c>
      <c r="J285" s="116" t="s">
        <v>2902</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116"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116" t="s">
        <v>2743</v>
      </c>
    </row>
    <row r="288" spans="1:10" ht="12.75" customHeight="1" x14ac:dyDescent="0.25">
      <c r="A288" s="274" t="s">
        <v>2697</v>
      </c>
      <c r="B288" s="117">
        <v>45254</v>
      </c>
      <c r="C288" s="117">
        <v>45303</v>
      </c>
      <c r="D288" s="117">
        <v>45243</v>
      </c>
      <c r="E288" s="117">
        <v>45463</v>
      </c>
      <c r="F288" s="117">
        <v>45306</v>
      </c>
      <c r="G288" s="117">
        <v>45293</v>
      </c>
      <c r="H288" s="117">
        <v>45481</v>
      </c>
      <c r="I288" s="117">
        <v>45267</v>
      </c>
      <c r="J288" s="117">
        <v>45274</v>
      </c>
    </row>
    <row r="289" spans="1:10" ht="12.75" customHeight="1" x14ac:dyDescent="0.25">
      <c r="A289" s="274" t="s">
        <v>2698</v>
      </c>
      <c r="B289" s="120">
        <v>5.9977700000000002E-2</v>
      </c>
      <c r="C289" s="120">
        <v>5.0000000000000001E-3</v>
      </c>
      <c r="D289" s="120">
        <v>5.81869E-2</v>
      </c>
      <c r="E289" s="120">
        <v>1.25E-3</v>
      </c>
      <c r="F289" s="120">
        <v>5.73911E-2</v>
      </c>
      <c r="G289" s="120">
        <v>5.9963599999999999E-2</v>
      </c>
      <c r="H289" s="120">
        <v>1E-4</v>
      </c>
      <c r="I289" s="120">
        <v>2.6249999999999999E-2</v>
      </c>
      <c r="J289" s="120">
        <v>5.7190699999999997E-2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120">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12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121"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118"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117"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120"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120" t="s">
        <v>2713</v>
      </c>
    </row>
    <row r="297" spans="1:10" ht="12.75" customHeight="1" x14ac:dyDescent="0.25">
      <c r="A297" s="274" t="s">
        <v>2704</v>
      </c>
      <c r="B297" s="123">
        <v>0</v>
      </c>
      <c r="C297" s="123">
        <v>0</v>
      </c>
      <c r="D297" s="123">
        <v>0</v>
      </c>
      <c r="E297" s="123">
        <v>0</v>
      </c>
      <c r="F297" s="123">
        <v>0</v>
      </c>
      <c r="G297" s="123">
        <v>0</v>
      </c>
      <c r="H297" s="123">
        <v>0</v>
      </c>
      <c r="I297" s="123">
        <v>0</v>
      </c>
      <c r="J297" s="12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row r="316" spans="1:5" x14ac:dyDescent="0.25">
      <c r="A316" s="379" t="s">
        <v>2907</v>
      </c>
      <c r="B316" s="380"/>
      <c r="C316" s="380"/>
    </row>
    <row r="317" spans="1:5" ht="15.6" x14ac:dyDescent="0.25">
      <c r="A317" s="381" t="s">
        <v>2908</v>
      </c>
      <c r="B317" s="382"/>
      <c r="C317" s="383"/>
    </row>
    <row r="318" spans="1:5" x14ac:dyDescent="0.25">
      <c r="A318" s="384" t="s">
        <v>2909</v>
      </c>
      <c r="B318" s="385"/>
      <c r="C318" s="386"/>
    </row>
    <row r="319" spans="1:5" x14ac:dyDescent="0.25">
      <c r="A319" s="384" t="s">
        <v>2910</v>
      </c>
      <c r="B319" s="385"/>
      <c r="C319" s="386"/>
    </row>
    <row r="320" spans="1:5" x14ac:dyDescent="0.25">
      <c r="A320" s="384" t="s">
        <v>2911</v>
      </c>
      <c r="B320" s="385"/>
      <c r="C320" s="386"/>
    </row>
    <row r="321" spans="1:3" x14ac:dyDescent="0.25">
      <c r="A321" s="384" t="s">
        <v>2912</v>
      </c>
      <c r="B321" s="384"/>
      <c r="C321" s="38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2903</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2903</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2903</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57.1</v>
      </c>
      <c r="D75" s="138"/>
      <c r="E75" s="138"/>
      <c r="F75" s="138"/>
      <c r="G75" s="138"/>
    </row>
    <row r="76" spans="1:7" x14ac:dyDescent="0.3">
      <c r="A76" s="138" t="s">
        <v>1303</v>
      </c>
      <c r="B76" s="138" t="s">
        <v>1304</v>
      </c>
      <c r="C76" s="138">
        <v>226.7</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2.926662702408267E-3</v>
      </c>
      <c r="D82" s="129" t="s">
        <v>170</v>
      </c>
      <c r="E82" s="127" t="s">
        <v>170</v>
      </c>
      <c r="F82" s="129" t="s">
        <v>170</v>
      </c>
      <c r="G82" s="131">
        <v>2.926662702408267E-3</v>
      </c>
    </row>
    <row r="83" spans="1:7" x14ac:dyDescent="0.3">
      <c r="A83" s="127" t="s">
        <v>1312</v>
      </c>
      <c r="B83" s="102" t="s">
        <v>1313</v>
      </c>
      <c r="C83" s="130">
        <v>5.5693153074373052E-4</v>
      </c>
      <c r="D83" s="129" t="s">
        <v>170</v>
      </c>
      <c r="E83" s="127" t="s">
        <v>170</v>
      </c>
      <c r="F83" s="129" t="s">
        <v>170</v>
      </c>
      <c r="G83" s="131">
        <v>5.5693153074373052E-4</v>
      </c>
    </row>
    <row r="84" spans="1:7" x14ac:dyDescent="0.3">
      <c r="A84" s="127" t="s">
        <v>1314</v>
      </c>
      <c r="B84" s="102" t="s">
        <v>1315</v>
      </c>
      <c r="C84" s="130">
        <v>0</v>
      </c>
      <c r="D84" s="129" t="s">
        <v>170</v>
      </c>
      <c r="E84" s="127" t="s">
        <v>170</v>
      </c>
      <c r="F84" s="129" t="s">
        <v>170</v>
      </c>
      <c r="G84" s="131">
        <v>0</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2.8350120700779993E-5</v>
      </c>
      <c r="D86" s="129" t="s">
        <v>170</v>
      </c>
      <c r="E86" s="127" t="s">
        <v>170</v>
      </c>
      <c r="F86" s="129" t="s">
        <v>170</v>
      </c>
      <c r="G86" s="131">
        <v>2.8350120700779993E-5</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4" t="s">
        <v>1216</v>
      </c>
      <c r="B1" s="354"/>
    </row>
    <row r="2" spans="1:7" ht="31.2" x14ac:dyDescent="0.3">
      <c r="A2" s="222" t="s">
        <v>2904</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5" t="s">
        <v>1869</v>
      </c>
      <c r="C6" s="356"/>
      <c r="D6" s="138"/>
      <c r="E6" s="4"/>
      <c r="F6" s="4"/>
      <c r="G6" s="4"/>
    </row>
    <row r="7" spans="1:7" x14ac:dyDescent="0.3">
      <c r="A7" s="223"/>
      <c r="B7" s="357" t="s">
        <v>1870</v>
      </c>
      <c r="C7" s="358"/>
      <c r="D7" s="224"/>
      <c r="E7" s="138"/>
      <c r="F7" s="138"/>
      <c r="G7" s="138"/>
    </row>
    <row r="8" spans="1:7" ht="15" customHeight="1" x14ac:dyDescent="0.3">
      <c r="A8" s="138"/>
      <c r="B8" s="357" t="s">
        <v>1871</v>
      </c>
      <c r="C8" s="358"/>
      <c r="D8" s="224"/>
      <c r="E8" s="138"/>
      <c r="F8" s="138"/>
      <c r="G8" s="138"/>
    </row>
    <row r="9" spans="1:7" x14ac:dyDescent="0.3">
      <c r="A9" s="138"/>
      <c r="B9" s="359" t="s">
        <v>1872</v>
      </c>
      <c r="C9" s="360"/>
      <c r="D9" s="224"/>
      <c r="E9" s="138"/>
      <c r="F9" s="138"/>
      <c r="G9" s="138"/>
    </row>
    <row r="10" spans="1:7" ht="15" thickBot="1" x14ac:dyDescent="0.35">
      <c r="A10" s="138"/>
      <c r="B10" s="361" t="s">
        <v>1873</v>
      </c>
      <c r="C10" s="362"/>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53" t="s">
        <v>1870</v>
      </c>
      <c r="C14" s="353"/>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53" t="s">
        <v>1871</v>
      </c>
      <c r="C25" s="353"/>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2905</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2023-11-23T12:37:27Z</dcterms:modified>
</cp:coreProperties>
</file>