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<sst xmlns="http://schemas.openxmlformats.org/spreadsheetml/2006/main" count="3353" uniqueCount="1948">
  <si>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</si>
  <si>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</si>
  <si>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</si>
  <si>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</si>
  <si>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</si>
  <si>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</si>
  <si>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</si>
  <si>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</si>
  <si>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</si>
  <si>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</si>
  <si>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</si>
  <si>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</si>
  <si>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</si>
  <si>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</si>
  <si>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</si>
  <si>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</si>
  <si>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</si>
  <si>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</si>
  <si>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</si>
  <si>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</si>
  <si>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</si>
  <si>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</si>
  <si>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</si>
  <si>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</si>
  <si>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</si>
  <si>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</si>
  <si>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</si>
  <si>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</si>
  <si>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</si>
  <si>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</si>
  <si>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</si>
  <si>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</si>
  <si>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</si>
  <si>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</si>
  <si>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</si>
  <si>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</si>
  <si>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</si>
  <si>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</si>
  <si>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</si>
  <si>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</si>
  <si>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</si>
  <si>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</si>
  <si>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</si>
  <si>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</si>
  <si>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</si>
  <si>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</si>
  <si>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</si>
  <si>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</si>
  <si>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</si>
  <si>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</si>
  <si>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</si>
  <si>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</si>
  <si>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</si>
  <si>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</si>
  <si>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</si>
  <si>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</si>
  <si>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</si>
  <si>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</si>
  <si>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</si>
  <si>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</si>
  <si>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</si>
  <si>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</si>
  <si>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</si>
  <si>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</si>
  <si>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</si>
  <si>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</si>
  <si>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</si>
  <si>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</si>
  <si>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</si>
  <si>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</si>
  <si>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</si>
  <si>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</si>
  <si>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</si>
  <si>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</si>
  <si>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</si>
  <si>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</si>
  <si>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</si>
  <si>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</si>
  <si>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</si>
  <si>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</si>
  <si>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</si>
  <si>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</si>
  <si>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</si>
  <si>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</si>
  <si>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</si>
  <si>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</si>
  <si>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</si>
  <si>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</si>
  <si>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</si>
  <si>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</si>
  <si>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</si>
  <si>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</si>
  <si>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</si>
  <si>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</si>
  <si>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</si>
  <si>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</si>
  <si>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</si>
  <si>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</si>
  <si>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</si>
  <si>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</si>
  <si>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</si>
  <si>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</si>
  <si>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</si>
  <si>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</si>
  <si>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</si>
  <si>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</si>
  <si>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</si>
  <si>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</si>
  <si>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</si>
  <si>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</si>
  <si>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</si>
  <si>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</si>
  <si>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</si>
  <si>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</si>
  <si>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</si>
  <si>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</si>
  <si>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</si>
  <si>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</si>
  <si>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</si>
  <si>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</si>
  <si>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</si>
  <si>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</si>
  <si>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</si>
  <si>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</si>
  <si>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</si>
  <si>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</si>
  <si>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</si>
  <si>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</si>
  <si>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</si>
  <si>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</si>
  <si>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</si>
  <si>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</si>
  <si>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</si>
  <si>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</si>
  <si>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</si>
  <si>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</si>
  <si>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</si>
  <si>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</si>
  <si>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</si>
  <si>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</si>
  <si>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</si>
  <si>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</si>
  <si>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</si>
  <si>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</si>
  <si>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</si>
  <si>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</si>
  <si>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</si>
  <si>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</si>
  <si>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</si>
  <si>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</si>
  <si>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</si>
  <si>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</si>
  <si>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</si>
  <si>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</si>
  <si>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</si>
  <si>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</si>
  <si>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</si>
  <si>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</si>
  <si>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</si>
  <si>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</si>
  <si>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</si>
  <si>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</si>
  <si>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</si>
  <si>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</si>
  <si>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</si>
  <si>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</si>
  <si>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</si>
  <si>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</si>
  <si>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</si>
  <si>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</si>
  <si>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</si>
  <si>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</si>
  <si>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</si>
  <si>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</si>
  <si>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</si>
  <si>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</si>
  <si>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</si>
  <si>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</si>
  <si>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</si>
  <si>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</si>
  <si>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</si>
  <si>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</si>
  <si>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</si>
  <si>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</si>
  <si>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</si>
  <si>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</si>
  <si>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</si>
  <si>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</si>
  <si>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</si>
  <si>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</si>
  <si>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</si>
  <si>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</si>
  <si>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</si>
  <si>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</si>
  <si>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</si>
  <si>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</si>
  <si>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</si>
  <si>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</si>
  <si>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</si>
  <si>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</si>
  <si>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</si>
  <si>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</si>
  <si>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</si>
  <si>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</si>
  <si>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</si>
  <si>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</si>
  <si>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</si>
  <si>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</si>
  <si>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</si>
  <si>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</si>
  <si>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</si>
  <si>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</si>
  <si>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</si>
  <si>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</si>
  <si>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</si>
  <si>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</si>
  <si>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</si>
  <si>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</si>
  <si>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</si>
  <si>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</si>
  <si>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</si>
  <si>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</si>
  <si>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</si>
  <si>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</si>
  <si>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</si>
  <si>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</si>
  <si>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</si>
  <si>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</si>
  <si>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</si>
  <si>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</si>
  <si>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</si>
  <si>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</si>
  <si>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</si>
  <si>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</si>
  <si>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</si>
  <si>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</si>
  <si>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</si>
  <si>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</si>
  <si>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</si>
  <si>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</si>
  <si>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</si>
  <si>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</si>
  <si>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</si>
  <si>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</si>
  <si>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</si>
  <si>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</si>
  <si>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</si>
  <si>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</si>
  <si>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</si>
  <si>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</si>
  <si>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</si>
  <si>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</si>
  <si>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</si>
  <si>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</si>
  <si>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</si>
  <si>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</si>
  <si>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</si>
  <si>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</si>
  <si>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</si>
  <si>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</si>
  <si>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</si>
  <si>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</si>
  <si>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</si>
  <si>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</si>
  <si>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</si>
  <si>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</si>
  <si>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</si>
  <si>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</si>
  <si>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</si>
  <si>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</si>
  <si>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</si>
  <si>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</si>
  <si>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</si>
  <si>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</si>
  <si>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</si>
  <si>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</si>
  <si>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</si>
  <si>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</si>
  <si>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</si>
  <si>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</si>
  <si>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</si>
  <si>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</si>
  <si>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</si>
  <si>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</si>
  <si>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</si>
  <si>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</si>
  <si>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</si>
  <si>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</si>
  <si>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</si>
  <si>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</si>
  <si>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</si>
  <si>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</si>
  <si>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</si>
  <si>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</si>
  <si>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</si>
  <si>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</si>
  <si>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</si>
  <si>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</si>
  <si>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</si>
  <si>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</si>
  <si>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</si>
  <si>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</si>
  <si>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</si>
  <si>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</si>
  <si>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</si>
  <si>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</si>
  <si>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</si>
  <si>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</si>
  <si>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</si>
  <si>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</si>
  <si>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</si>
  <si>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</si>
  <si>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</si>
  <si>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</si>
  <si>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</si>
  <si>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</si>
  <si>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</si>
  <si>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</si>
  <si>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</si>
  <si>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</si>
  <si>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</si>
  <si>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</si>
  <si>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</si>
  <si>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</si>
  <si>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</si>
  <si>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</si>
  <si>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</si>
  <si>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</si>
  <si>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</si>
  <si>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</si>
  <si>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</si>
  <si>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</si>
  <si>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</si>
  <si>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</si>
  <si>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</si>
  <si>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</si>
  <si>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</si>
  <si>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</si>
  <si>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</si>
  <si>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</si>
  <si>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</si>
  <si>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</si>
  <si>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</si>
  <si>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</si>
  <si>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</si>
  <si>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</si>
  <si>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</si>
  <si>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</si>
  <si>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</si>
  <si>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</si>
  <si>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</si>
  <si>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</si>
  <si>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</si>
  <si>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</si>
  <si>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</si>
  <si>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</si>
  <si>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</si>
  <si>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</si>
  <si>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</si>
  <si>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</si>
  <si>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</si>
  <si>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</si>
  <si>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</si>
  <si>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</si>
  <si>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</si>
  <si>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</si>
  <si>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</si>
  <si>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</si>
  <si>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</si>
  <si>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</si>
  <si>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</si>
  <si>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</si>
  <si>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</si>
  <si>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</si>
  <si>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</si>
  <si>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</si>
  <si>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</si>
  <si>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</si>
  <si>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</si>
  <si>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</si>
  <si>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</si>
  <si>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</si>
  <si>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</si>
  <si>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</si>
  <si>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</si>
  <si>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</si>
  <si>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</si>
  <si>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</si>
  <si>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</si>
  <si>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</si>
  <si>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</si>
  <si>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</si>
  <si>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</si>
  <si>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</si>
  <si>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</si>
  <si>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</si>
  <si>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</si>
  <si>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</si>
  <si>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</si>
  <si>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</si>
  <si>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</si>
  <si>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</si>
  <si>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</si>
  <si>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</si>
  <si>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</si>
  <si>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</si>
  <si>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</si>
  <si>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</si>
  <si>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</si>
  <si>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</si>
  <si>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</si>
  <si>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</si>
  <si>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</si>
  <si>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</si>
  <si>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</si>
  <si>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</si>
  <si>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</si>
  <si>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</si>
  <si>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</si>
  <si>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</si>
  <si>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</si>
  <si>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</si>
  <si>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</si>
  <si>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</si>
  <si>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</si>
  <si>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</si>
  <si>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</si>
  <si>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</si>
  <si>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</si>
  <si>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</si>
  <si>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</si>
  <si>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</si>
  <si>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</si>
  <si>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</si>
  <si>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</si>
  <si>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</si>
  <si>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</si>
  <si>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</si>
  <si>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</si>
  <si>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</si>
  <si>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</si>
  <si>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</si>
  <si>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</si>
  <si>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</si>
  <si>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</si>
  <si>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</si>
  <si>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</si>
  <si>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</si>
  <si>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</si>
  <si>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</si>
  <si>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</si>
  <si>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</si>
  <si>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</si>
  <si>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</si>
  <si>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</si>
  <si>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</si>
  <si>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</si>
  <si>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</si>
  <si>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</si>
  <si>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</si>
  <si>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</si>
  <si>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</si>
  <si>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</si>
  <si>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</si>
  <si>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</si>
  <si>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</si>
  <si>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</si>
  <si>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</si>
  <si>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</si>
  <si>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</si>
  <si>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</si>
  <si>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</si>
  <si>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</si>
  <si>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</si>
  <si>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</si>
  <si>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</si>
  <si>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</si>
  <si>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</si>
  <si>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</si>
  <si>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</si>
  <si>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</si>
  <si>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</si>
  <si>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</si>
  <si>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</si>
  <si>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</si>
  <si>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</si>
  <si>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</si>
  <si>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</si>
  <si>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</si>
  <si>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</si>
  <si>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</si>
  <si>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</si>
  <si>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</si>
  <si>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</si>
  <si>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</si>
  <si>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</si>
  <si>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</si>
  <si>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</si>
  <si>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</si>
  <si>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</si>
  <si>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</si>
  <si>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</si>
  <si>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</si>
  <si>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</si>
  <si>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</si>
  <si>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</si>
  <si>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</si>
  <si>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</si>
  <si>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</si>
  <si>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</si>
  <si>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</si>
  <si>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</si>
  <si>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</si>
  <si>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</si>
  <si>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</si>
  <si>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</si>
  <si>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</si>
  <si>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</si>
  <si>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</si>
  <si>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</si>
  <si>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</si>
  <si>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</si>
  <si>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</si>
  <si>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</si>
  <si>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</si>
  <si>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</si>
  <si>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</si>
  <si>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</si>
  <si>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</si>
  <si>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</si>
  <si>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</si>
  <si>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</si>
  <si>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</si>
  <si>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</si>
  <si>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</si>
  <si>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</si>
  <si>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</si>
  <si>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</si>
  <si>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</si>
  <si>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</si>
  <si>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</si>
  <si>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</si>
  <si>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</si>
  <si>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</si>
  <si>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</si>
  <si>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</si>
  <si>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</si>
  <si>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</si>
  <si>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</si>
  <si>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</si>
  <si>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</si>
  <si>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</si>
  <si>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</si>
  <si>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</si>
  <si>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</si>
  <si>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</si>
  <si>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</si>
  <si>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</si>
  <si>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</si>
  <si>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</si>
  <si>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</si>
  <si>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</si>
  <si>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</si>
  <si>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</si>
  <si>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</si>
  <si>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</si>
  <si>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</si>
  <si>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</si>
  <si>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</si>
  <si>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</si>
  <si>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</si>
  <si>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</si>
  <si>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</si>
  <si>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</si>
  <si>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</si>
  <si>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</si>
  <si>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</si>
  <si>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</si>
  <si>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</si>
  <si>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</si>
  <si>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</si>
  <si>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</si>
  <si>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</si>
  <si>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</si>
  <si>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</si>
  <si>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</si>
  <si>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</si>
  <si>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</si>
  <si>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</si>
  <si>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</si>
  <si>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</si>
  <si>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</si>
  <si>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</si>
  <si>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</si>
  <si>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</si>
  <si>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</si>
  <si>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</si>
  <si>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</si>
  <si>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</si>
  <si>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</si>
  <si>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</si>
  <si>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</si>
  <si>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</si>
  <si>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</si>
  <si>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</si>
  <si>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</si>
  <si>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</si>
  <si>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</si>
  <si>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</si>
  <si>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</si>
  <si>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</si>
  <si>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</si>
  <si>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</si>
  <si>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</si>
  <si>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</si>
  <si>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</si>
  <si>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</si>
  <si>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</si>
  <si>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</si>
  <si>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</si>
  <si>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</si>
  <si>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</si>
  <si>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</si>
  <si>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</si>
  <si>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</si>
  <si>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</si>
  <si>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</si>
  <si>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</si>
  <si>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</si>
  <si>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</si>
  <si>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</si>
  <si>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</si>
  <si>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</si>
  <si>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</si>
  <si>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</si>
  <si>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</si>
  <si>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</si>
  <si>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</si>
  <si>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</si>
  <si>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</si>
  <si>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</si>
  <si>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</si>
  <si>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</si>
  <si>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</si>
  <si>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</si>
  <si>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</si>
  <si>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</si>
  <si>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</si>
  <si>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</si>
  <si>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</si>
  <si>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</si>
  <si>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</si>
  <si>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</si>
  <si>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</si>
  <si>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</si>
  <si>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</si>
  <si>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</si>
  <si>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</si>
  <si>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</si>
  <si>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</si>
  <si>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</si>
  <si>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</si>
  <si>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</si>
  <si>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</si>
  <si>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</si>
  <si>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</si>
  <si>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</si>
  <si>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</si>
  <si>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</si>
  <si>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</si>
  <si>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</si>
  <si>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</si>
  <si>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</si>
  <si>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</si>
  <si>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</si>
  <si>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</si>
  <si>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</si>
  <si>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</si>
  <si>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</si>
  <si>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</si>
  <si>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</si>
  <si>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</si>
  <si>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</si>
  <si>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</si>
  <si>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</si>
  <si>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</si>
  <si>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</si>
  <si>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</si>
  <si>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</si>
  <si>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</si>
  <si>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</si>
  <si>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</si>
  <si>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</si>
  <si>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</si>
  <si>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</si>
  <si>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</si>
  <si>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</si>
  <si>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</si>
  <si>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</si>
  <si>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</si>
  <si>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</si>
  <si>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</si>
  <si>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</si>
  <si>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</si>
  <si>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</si>
  <si>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</si>
  <si>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</si>
  <si>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</si>
  <si>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</si>
  <si>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</si>
  <si>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</si>
  <si>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</si>
  <si>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</si>
  <si>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</si>
  <si>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</si>
  <si>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</si>
  <si>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</si>
  <si>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</si>
  <si>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</si>
  <si>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</si>
  <si>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</si>
  <si>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</si>
  <si>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</si>
  <si>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</si>
  <si>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</si>
  <si>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</si>
  <si>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</si>
  <si>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</si>
  <si>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</si>
  <si>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</si>
  <si>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</si>
  <si>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</si>
  <si>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</si>
  <si>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</si>
  <si>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</si>
  <si>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</si>
  <si>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</si>
  <si>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</si>
  <si>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</si>
  <si>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</si>
  <si>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</si>
  <si>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</si>
  <si>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</si>
  <si>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</si>
  <si>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</si>
  <si>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</si>
  <si>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</si>
  <si>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</si>
  <si>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</si>
  <si>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</si>
  <si>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</si>
  <si>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</si>
  <si>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</si>
  <si>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</si>
  <si>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</si>
  <si>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</si>
  <si>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</si>
  <si>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</si>
  <si>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</si>
  <si>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</si>
  <si>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</si>
  <si>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</si>
  <si>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</si>
  <si>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</si>
  <si>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</si>
  <si>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</si>
  <si>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</si>
  <si>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</si>
  <si>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</si>
  <si>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</si>
  <si>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</si>
  <si>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</si>
  <si>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</si>
  <si>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</si>
  <si>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</si>
  <si>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</si>
  <si>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</si>
  <si>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</si>
  <si>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</si>
  <si>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</si>
  <si>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</si>
  <si>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</si>
  <si>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</si>
  <si>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</si>
  <si>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</si>
  <si>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</si>
  <si>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</si>
  <si>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</si>
  <si>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</si>
  <si>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</si>
  <si>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</si>
  <si>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</si>
  <si>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</si>
  <si>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</si>
  <si>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</si>
  <si>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</si>
  <si>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</si>
  <si>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</si>
  <si>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</si>
  <si>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</si>
  <si>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</si>
  <si>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</si>
  <si>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</si>
  <si>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</si>
  <si>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</si>
  <si>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</si>
  <si>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</si>
  <si>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</si>
  <si>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</si>
  <si>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</si>
  <si>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</si>
  <si>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</si>
  <si>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</si>
  <si>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</si>
  <si>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</si>
  <si>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</si>
  <si>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</si>
  <si>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</si>
  <si>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</si>
  <si>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</si>
  <si>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</si>
  <si>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</si>
  <si>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</si>
  <si>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</si>
  <si>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</si>
  <si>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</si>
  <si>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</si>
  <si>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</si>
  <si>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</si>
  <si>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</si>
  <si>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</si>
  <si>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</si>
  <si>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</si>
  <si>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</si>
  <si>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</si>
  <si>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</si>
  <si>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</si>
  <si>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</si>
  <si>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</si>
  <si>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</si>
  <si>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</si>
  <si>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</si>
  <si>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</si>
  <si>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</si>
  <si>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</si>
  <si>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</si>
  <si>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</si>
  <si>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</si>
  <si>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</si>
  <si>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</si>
  <si>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</si>
  <si>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</si>
  <si>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</si>
  <si>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</si>
  <si>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</si>
  <si>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</si>
  <si>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</si>
  <si>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</si>
  <si>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</si>
  <si>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</si>
  <si>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</si>
  <si>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</si>
  <si>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</si>
  <si>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</si>
  <si>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</si>
  <si>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</si>
  <si>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</si>
  <si>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</si>
  <si>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</si>
  <si>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</si>
  <si>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</si>
  <si>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</si>
  <si>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</si>
  <si>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</si>
  <si>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</si>
  <si>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</si>
  <si>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</si>
  <si>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</si>
  <si>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</si>
  <si>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</si>
  <si>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</si>
  <si>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</si>
  <si>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</si>
  <si>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</si>
  <si>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</si>
  <si>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</si>
  <si>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</si>
  <si>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</si>
  <si>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</si>
  <si>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</si>
  <si>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</si>
  <si>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</si>
  <si>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</si>
  <si>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</si>
  <si>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</si>
  <si>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</si>
  <si>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</si>
  <si>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</si>
  <si>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</si>
  <si>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</si>
  <si>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</si>
  <si>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</si>
  <si>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</si>
  <si>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</si>
  <si>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</si>
  <si>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</si>
  <si>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</si>
  <si>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</si>
  <si>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</si>
  <si>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</si>
  <si>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</si>
  <si>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</si>
  <si>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</si>
  <si>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</si>
  <si>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</si>
  <si>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</si>
  <si>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</si>
  <si>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</si>
  <si>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</si>
  <si>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</si>
  <si>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</si>
  <si>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</si>
  <si>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</si>
  <si>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</si>
  <si>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</si>
  <si>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</si>
  <si>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</si>
  <si>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</si>
  <si>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</si>
  <si>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</si>
  <si>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</si>
  <si>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</si>
  <si>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</si>
  <si>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</si>
  <si>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</si>
  <si>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</si>
  <si>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</si>
  <si>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</si>
  <si>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</si>
  <si>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</si>
  <si>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</si>
  <si>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</si>
  <si>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</si>
  <si>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</si>
  <si>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</si>
  <si>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</si>
  <si>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</si>
  <si>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</si>
  <si>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</si>
  <si>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</si>
  <si>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</si>
  <si>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</si>
  <si>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</si>
  <si>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</si>
  <si>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</si>
  <si>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</si>
  <si>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</si>
  <si>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</si>
  <si>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</si>
  <si>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</si>
  <si>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</si>
  <si>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</si>
  <si>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</si>
  <si>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</si>
  <si>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</si>
  <si>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</si>
  <si>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</si>
  <si>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</si>
  <si>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</si>
  <si>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</si>
  <si>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</si>
  <si>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</si>
  <si>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</si>
  <si>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</si>
  <si>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</si>
  <si>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</si>
  <si>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</si>
  <si>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</si>
  <si>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</si>
  <si>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</si>
  <si>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</si>
  <si>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</si>
  <si>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</si>
  <si>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</si>
  <si>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</si>
  <si>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</si>
  <si>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</si>
  <si>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</si>
  <si>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</si>
  <si>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</si>
  <si>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</si>
  <si>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</si>
  <si>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</si>
  <si>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</si>
  <si>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</si>
  <si>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</si>
  <si>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</si>
  <si>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</si>
  <si>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</si>
  <si>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</si>
  <si>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</si>
  <si>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</si>
  <si>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</si>
  <si>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</si>
  <si>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</si>
  <si>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</si>
  <si>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</si>
  <si>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</si>
  <si>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</si>
  <si>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</si>
  <si>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</si>
  <si>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</si>
  <si>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</si>
  <si>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</si>
  <si>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</si>
  <si>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</si>
  <si>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</si>
  <si>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</si>
  <si>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</si>
  <si>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</si>
  <si>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</si>
  <si>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</si>
  <si>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</si>
  <si>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</si>
  <si>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</si>
  <si>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</si>
  <si>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</si>
  <si>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</si>
  <si>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</si>
  <si>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</si>
  <si>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</si>
  <si>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</si>
  <si>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</si>
  <si>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</si>
  <si>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</si>
  <si>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</si>
  <si>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</si>
  <si>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</si>
  <si>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</si>
  <si>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</si>
  <si>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</si>
  <si>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</si>
  <si>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</si>
  <si>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</si>
  <si>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</si>
  <si>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</si>
  <si>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</si>
  <si>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</si>
  <si>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</si>
  <si>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</si>
  <si>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</si>
  <si>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</si>
  <si>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</si>
  <si>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</si>
  <si>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</si>
  <si>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</si>
  <si>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</si>
  <si>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</si>
  <si>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</si>
  <si>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</si>
  <si>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</si>
  <si>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</si>
  <si>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</si>
  <si>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</si>
  <si>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</si>
  <si>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</si>
  <si>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</si>
  <si>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</si>
  <si>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</si>
  <si>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</si>
  <si>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</si>
  <si>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</si>
  <si>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</si>
  <si>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</si>
  <si>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</si>
  <si>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</si>
  <si>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</si>
  <si>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</si>
  <si>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</si>
  <si>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</si>
  <si>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</si>
  <si>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</si>
  <si>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</si>
  <si>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</si>
  <si>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</si>
  <si>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</si>
  <si>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</si>
  <si>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</si>
  <si>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</si>
  <si>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</si>
  <si>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</si>
  <si>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</si>
  <si>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</si>
  <si>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</si>
  <si>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</si>
  <si>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</si>
  <si>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</si>
  <si>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</si>
  <si>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</si>
  <si>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</si>
  <si>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</si>
  <si>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</si>
  <si>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</si>
  <si>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</si>
  <si>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</si>
  <si>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</si>
  <si>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</si>
  <si>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</si>
  <si>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</si>
  <si>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</si>
  <si>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</si>
  <si>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</si>
  <si>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</si>
  <si>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</si>
  <si>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</si>
  <si>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</si>
  <si>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</si>
  <si>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</si>
  <si>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</si>
  <si>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</si>
  <si>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</si>
  <si>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</si>
  <si>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</si>
  <si>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</si>
  <si>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</si>
  <si>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</si>
  <si>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</si>
  <si>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</si>
  <si>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</si>
  <si>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</si>
  <si>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</si>
  <si>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</si>
  <si>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</si>
  <si>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</si>
  <si>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</si>
  <si>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</si>
  <si>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</si>
  <si>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</si>
  <si>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</si>
  <si>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</si>
  <si>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</si>
  <si>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</si>
  <si>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</si>
  <si>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</si>
  <si>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</si>
  <si>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</si>
  <si>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</si>
  <si>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</si>
  <si>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</si>
  <si>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</si>
  <si>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</si>
  <si>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</si>
  <si>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</si>
  <si>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</si>
  <si>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</si>
  <si>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</si>
  <si>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</si>
  <si>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</si>
  <si>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</si>
  <si>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</si>
  <si>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</si>
  <si>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</si>
  <si>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</si>
  <si>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</si>
  <si>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</si>
  <si>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</si>
  <si>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</si>
  <si>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</si>
  <si>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</si>
  <si>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</si>
  <si>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</si>
  <si>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</si>
  <si>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</si>
  <si>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</si>
  <si>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</si>
  <si>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</si>
  <si>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</si>
  <si>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</si>
  <si>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</si>
  <si>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</si>
  <si>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</si>
  <si>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</si>
  <si>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</si>
  <si>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</si>
  <si>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</si>
  <si>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</si>
  <si>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</si>
  <si>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</si>
  <si>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</si>
  <si>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</si>
  <si>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</si>
  <si>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</si>
  <si>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</si>
  <si>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</si>
  <si>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</si>
  <si>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</si>
  <si>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</si>
  <si>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</si>
  <si>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</si>
  <si>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</si>
  <si>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</si>
  <si>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</si>
  <si>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</si>
  <si>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</si>
  <si>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</si>
  <si>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</si>
  <si>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</si>
  <si>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</si>
  <si>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</si>
  <si>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</si>
  <si>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</si>
  <si>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</si>
  <si>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</si>
  <si>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</si>
  <si>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</si>
  <si>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</si>
  <si>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</si>
  <si>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</si>
  <si>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</si>
  <si>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</si>
  <si>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</si>
  <si>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</si>
  <si>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</si>
  <si>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</si>
  <si>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</si>
  <si>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</si>
  <si>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</si>
  <si>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</si>
  <si>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</si>
  <si>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</si>
  <si>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</si>
  <si>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</si>
  <si>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</si>
  <si>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</si>
  <si>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</si>
  <si>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</si>
  <si>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</si>
  <si>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</si>
  <si>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</si>
  <si>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</si>
  <si>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</si>
  <si>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</si>
  <si>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</si>
  <si>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</si>
  <si>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</si>
  <si>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</si>
  <si>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</si>
  <si>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</si>
  <si>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</si>
  <si>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</si>
  <si>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</si>
  <si>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</si>
  <si>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</si>
  <si>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</si>
  <si>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</si>
  <si>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</si>
  <si>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</si>
  <si>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</si>
  <si>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</si>
  <si>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</si>
  <si>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</si>
  <si>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</si>
  <si>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</si>
  <si>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</si>
  <si>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</si>
  <si>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</si>
  <si>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</si>
  <si>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</si>
  <si>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</si>
  <si>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</si>
  <si>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</si>
  <si>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</si>
  <si>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</si>
  <si>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</si>
  <si>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</si>
  <si>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</si>
  <si>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</si>
  <si>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</si>
  <si>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</si>
  <si>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</si>
  <si>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</si>
  <si>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</si>
  <si>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</si>
  <si>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</si>
  <si>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</si>
  <si>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</si>
  <si>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</si>
  <si>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</si>
  <si>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</si>
  <si>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</si>
  <si>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</si>
  <si>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</si>
  <si>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</si>
  <si>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</si>
  <si>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</si>
  <si>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</si>
  <si>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</si>
  <si>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</si>
  <si>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</si>
  <si>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</si>
  <si>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</si>
  <si>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</si>
  <si>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</si>
  <si>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</si>
  <si>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</si>
  <si>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</si>
  <si>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</si>
  <si>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</si>
  <si>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</si>
  <si>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</si>
  <si>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</si>
  <si>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</si>
  <si>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</si>
  <si>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</si>
  <si>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</si>
  <si>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</si>
  <si>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</si>
  <si>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</si>
  <si>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</si>
  <si>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</si>
  <si>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</si>
  <si>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</si>
  <si>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</si>
  <si>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</si>
  <si>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</si>
  <si>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</si>
  <si>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</si>
  <si>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</si>
  <si>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</si>
  <si>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</si>
  <si>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</si>
  <si>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</si>
  <si>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</si>
  <si>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</si>
  <si>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</si>
  <si>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</si>
  <si>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</si>
  <si>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</si>
  <si>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</si>
  <si>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</si>
  <si>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</si>
  <si>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</si>
  <si>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</si>
  <si>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</si>
  <si>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</si>
  <si>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</si>
  <si>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</si>
  <si>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</si>
  <si>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</si>
  <si>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</si>
  <si>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</si>
  <si>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</si>
  <si>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</si>
  <si>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</si>
  <si>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</si>
  <si>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</si>
  <si>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</si>
  <si>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</si>
  <si>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</si>
  <si>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</si>
  <si>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</si>
  <si>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</si>
  <si>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</si>
  <si>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</si>
  <si>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</si>
  <si>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</si>
  <si>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</si>
  <si>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</si>
  <si>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</si>
  <si>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</si>
  <si>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</si>
  <si>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</si>
  <si>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</si>
  <si>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</si>
  <si>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</si>
  <si>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</si>
  <si>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</si>
  <si>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</si>
  <si>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</si>
  <si>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</si>
  <si>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</si>
  <si>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</si>
  <si>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</si>
  <si>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</si>
  <si>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</si>
  <si>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</si>
  <si>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</si>
  <si>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</si>
  <si>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</si>
  <si>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</si>
  <si>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</si>
  <si>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</si>
  <si>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</si>
  <si>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</si>
  <si>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</si>
  <si>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</si>
  <si>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</si>
  <si>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</si>
  <si>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</si>
  <si>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</si>
  <si>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</si>
  <si>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</si>
  <si>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</si>
  <si>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</si>
  <si>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</si>
  <si>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</si>
  <si>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</si>
  <si>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</si>
  <si>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</si>
  <si>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</si>
  <si>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</si>
  <si>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</si>
  <si>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</si>
  <si>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</si>
  <si>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</si>
  <si>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</si>
  <si>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</si>
  <si>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</si>
  <si>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</si>
  <si>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</si>
  <si>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</si>
  <si>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</si>
  <si>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</si>
  <si>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</si>
  <si>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</si>
  <si>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</si>
  <si>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</si>
  <si>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</si>
  <si>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</si>
  <si>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</si>
  <si>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</si>
  <si>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</si>
  <si>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</si>
  <si>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</si>
  <si>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</si>
  <si>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</si>
  <si>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</si>
  <si>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</si>
  <si>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</si>
  <si>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</si>
  <si>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</si>
  <si>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</si>
  <si>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</si>
  <si>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</si>
  <si>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</si>
  <si>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</si>
  <si>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</si>
  <si>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</si>
  <si>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</si>
  <si>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</si>
  <si>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</si>
  <si>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</si>
  <si>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</si>
  <si>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</si>
  <si>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</si>
  <si>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</si>
  <si>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</si>
  <si>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</si>
  <si>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</si>
  <si>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</si>
  <si>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</si>
  <si>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</si>
  <si>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</si>
  <si>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</si>
  <si>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</si>
  <si>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</si>
  <si>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</si>
  <si>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</si>
  <si>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</si>
  <si>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</si>
  <si>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</si>
  <si>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</si>
  <si>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</si>
  <si>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</si>
  <si>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</si>
  <si>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</si>
  <si>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</si>
  <si>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</si>
  <si>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</si>
  <si>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</si>
  <si>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</si>
  <si>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</si>
  <si>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</si>
  <si>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</si>
  <si>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</si>
  <si>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</si>
  <si>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</si>
  <si>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</si>
  <si>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</si>
  <si>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</si>
  <si>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</si>
  <si>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</si>
  <si>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</si>
  <si>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</si>
  <si>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</si>
  <si>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</si>
  <si>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</si>
  <si>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</si>
  <si>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</si>
  <si>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</si>
  <si>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</si>
  <si>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</si>
  <si>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</si>
  <si>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</si>
  <si>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</si>
  <si>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</si>
  <si>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</si>
  <si>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</si>
  <si>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</si>
  <si>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</si>
  <si>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</si>
  <si>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</si>
  <si>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</si>
  <si>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</si>
  <si>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</si>
  <si>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</si>
  <si>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</si>
  <si>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</si>
  <si>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</si>
  <si>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</si>
  <si>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</si>
  <si>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</si>
  <si>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</si>
  <si>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</si>
  <si>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</si>
  <si>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</si>
  <si>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</si>
  <si>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</si>
  <si>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</si>
  <si>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</si>
  <si>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</si>
  <si>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</si>
  <si>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</si>
  <si>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</si>
  <si>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</si>
  <si>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</si>
  <si>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</si>
  <si>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</si>
  <si>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</si>
  <si>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</si>
  <si>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</si>
  <si>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</si>
  <si>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</si>
  <si>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</si>
  <si>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</si>
  <si>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</si>
  <si>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</si>
  <si>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</si>
  <si>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</si>
  <si>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</si>
  <si>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</si>
  <si>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</si>
  <si>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</si>
  <si>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</si>
  <si>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</si>
  <si>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</si>
  <si>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</si>
  <si>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</si>
  <si>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</si>
  <si>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</si>
  <si>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</si>
  <si>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</si>
  <si>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</si>
  <si>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</si>
  <si>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</si>
  <si>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</si>
  <si>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</si>
  <si>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</si>
  <si>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</si>
  <si>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</si>
  <si>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</si>
  <si>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</si>
  <si>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</si>
  <si>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</si>
  <si>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</si>
  <si>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</si>
  <si>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</si>
  <si>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</si>
  <si>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</si>
  <si>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</si>
  <si>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</si>
  <si>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</si>
  <si>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</si>
  <si>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</si>
  <si>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</si>
  <si>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</si>
  <si>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</si>
  <si>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31/05/17</t>
  </si>
  <si>
    <t>Cut-off Date: 30/04/17</t>
  </si>
  <si>
    <t>Kris Gozra  (Capital Markets)</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</si>
  <si>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</si>
  <si>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</si>
  <si>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</si>
  <si>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</si>
  <si>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</si>
  <si>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</si>
  <si>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</si>
  <si>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</si>
  <si>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</si>
  <si>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</si>
  <si>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</si>
  <si>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</si>
  <si>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</si>
  <si>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</si>
  <si>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</si>
  <si>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</si>
  <si>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</si>
  <si>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</si>
  <si>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</si>
  <si>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Range of outstanding balances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</si>
  <si>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</si>
  <si>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</si>
  <si>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</si>
  <si>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</si>
  <si>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</si>
  <si>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</si>
  <si>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</si>
  <si>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</si>
  <si>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</si>
  <si>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</si>
  <si>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</si>
  <si>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</si>
  <si>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</si>
  <si>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</si>
  <si>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</si>
  <si>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</si>
  <si>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</si>
  <si>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</si>
  <si>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</si>
  <si>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</si>
  <si>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</si>
  <si>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</si>
  <si>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</si>
  <si>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</si>
  <si>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</si>
  <si>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</si>
  <si>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</si>
  <si>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</si>
  <si>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</si>
  <si>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</si>
  <si>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</si>
  <si>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</si>
  <si>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</si>
  <si>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</si>
  <si>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</si>
  <si>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</si>
  <si>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</si>
  <si>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</si>
  <si>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</si>
  <si>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</si>
  <si>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</si>
  <si>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</si>
  <si>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</si>
  <si>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</si>
  <si>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</si>
  <si>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</si>
  <si>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</si>
  <si>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</si>
  <si>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</si>
  <si>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</si>
  <si>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</si>
  <si>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</si>
  <si>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</si>
  <si>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</si>
  <si>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</si>
  <si>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</si>
  <si>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</si>
  <si>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</si>
  <si>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</si>
  <si>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</si>
  <si>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</si>
  <si>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</si>
  <si>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</si>
  <si>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</si>
  <si>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</si>
  <si>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</si>
  <si>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</si>
  <si>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</si>
  <si>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</si>
  <si>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£9,004,337 
(a) Revenue Receipts - Fees charged to Borrowers:     £325,720 
(b) Interest received:     £7,288 
(c) Excess Reserve Fund:     £0 
(d) Other Revenue Receipts :     £9,013 
(e) Excess Required Coupon Amount:     £0 
(f) Reserve Ledger credit amounts following Notice to Pay:     £0 
(g) Amounts Belonging to Third Parties:     -£325,720 
(h) Required Coupon Amount:     £0 
(i) Interest Accumulation Ledger:     £0 
Total Available Revenue Receipts:     £9,020,638 
PRE-ACCELERATION REVENUE PRIORITY OF PAYMENTS 
(a) Fees due to Bond Trustee and Security Trustee:     £0 
(b) Fees due to Agent:     £0 
(c) Amounts due to Servicer, Cash Manager, Standby Account Bank, Corporate Services Provider and Asset Monitor:     £0 
(d) Amounts due to the Interest Rate Swap Provider:     £3,788,399 
(e) (i) Amounts due to/(from) the Covered Bond Swap Providers:     £1,763,988 
     (ii) Amounts due on the Term Advance:     £869,960 
(f) Transfer to Coupon Payment Ledger following Cash Manager Event:     £0 
(g) Transfer to Standby GIC Account following Servicer Event of Default:     £0 
(h) Transfer to Reserve Ledger:     £597,741 
(i) Excluded Swap Termination Amounts:     £0 
(j) Indemnity amounts due to the Members:     £0 
(k) Repayment of Cash Capital Contributions :     £0 
(l) Deferred Consideration:     £2,000,550 
(m) Fees due to the Liquidation Member:     £0 
(n) Members profit amount:     £0 
</t>
  </si>
  <si>
    <t xml:space="preserve">AVAILABLE REVENUE RECEIPTS 
(a) Revenue Receipts - Interest received from Borrowers:     £9,833,375 
(a) Revenue Receipts - Fees charged to Borrowers:     £447,065 
(b) Interest received:     £2,959 
(c) Excess Reserve Fund:     £0 
(d) Other Revenue Receipts :     £19,706 
(e) Excess Required Coupon Amount:     £0 
(f) Reserve Ledger credit amounts following Notice to Pay:     £0 
(g) Amounts Belonging to Third Parties:     -£447,065 
(h) Required Coupon Amount:     £0 
(i) Interest Accumulation Ledger:     £0 
Total Available Revenue Receipts:     £9,856,040 
PRE-ACCELERATION REVENUE PRIORITY OF PAYMENTS 
(a) Fees due to Bond Trustee and Security Trustee:     £0 
(b) Fees due to Agent:     £0 
(c) Amounts due to Servicer, Cash Manager, Standby Account Bank, Corporate Services Provider and Asset Monitor:     £0 
(d) Amounts due to the Interest Rate Swap Provider:     £4,001,788 
(e) (i) Amounts due to/(from) the Covered Bond Swap Providers:     -£32,937,591 
     (ii) Amounts due on the Term Advance:     £35,591,060 
(f) Transfer to Coupon Payment Ledger following Cash Manager Event:     £0 
(g) Transfer to Standby GIC Account following Servicer Event of Default:     £0 
(h) Transfer to Reserve Ledger:     £597,909 
(i) Excluded Swap Termination Amounts:     £0 
(j) Indemnity amounts due to the Members:     £0 
(k) Repayment of Cash Capital Contributions :     £0 
(l) Deferred Consideration:     £2,602,874 
(m) Fees due to the Liquidation Member:     £0 
(n) Members profit amount:     £0 
</t>
  </si>
  <si>
    <t>Principal receipts (please disclose all parts of waterfall)</t>
  </si>
  <si>
    <t xml:space="preserve">AVAILABLE PRINCIPAL RECEIPTS 
(a) Scheduled amounts received from Borrowers:     £24,448,532 
     Unscheduled amounts received from Borrowers:     £56,825,458 
     Less Further Advances made:     -£5,244,913 
(b) (i) Term Advance:     £0 
     (ii) Cash Capital Contributions:     £0 
    (iii) Sale of Selected Loans:     £0 
Total Available Principal Receipts:     £76,029,077 
PRE-ACCELERATION PRINCIPAL PRIORITY OF PAYMENTS 
(a) Purchase of New Loans or Substitution Assets:     £0 
(b) Transfer to Principal Ledger :     £0 
(c) (i) Amounts due to the Covered Bond Swap Providers:     £0 
     (ii) Amounts due on the Term Advance:     £0 
(d) Capital Distribution to Members:     £76,029,077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</si>
  <si>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</si>
  <si>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</si>
  <si>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</si>
  <si>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</si>
  <si>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</si>
  <si>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</si>
  <si>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</si>
  <si>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</si>
  <si>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</si>
  <si>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</si>
  <si>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</si>
  <si>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</si>
  <si>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</si>
  <si>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</si>
  <si>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</si>
  <si>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</si>
  <si>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</si>
  <si>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</si>
  <si>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</si>
  <si>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</si>
  <si>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</si>
  <si>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</si>
  <si>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</si>
  <si>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</si>
  <si>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</si>
  <si>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</si>
  <si>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</si>
  <si>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</si>
  <si>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</si>
  <si>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</si>
  <si>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</si>
  <si>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</si>
  <si>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</si>
  <si>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</si>
  <si>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</si>
  <si>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</si>
  <si>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</si>
  <si>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</si>
  <si>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</si>
  <si>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</si>
  <si>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</si>
  <si>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</si>
  <si>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</si>
  <si>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</si>
  <si>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</si>
  <si>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</si>
  <si>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</si>
  <si>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</si>
  <si>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</si>
  <si>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</si>
  <si>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</si>
  <si>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</si>
  <si>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</si>
  <si>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</si>
  <si>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</si>
  <si>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</si>
  <si>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</si>
  <si>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</si>
  <si>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</si>
  <si>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</si>
  <si>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</si>
  <si>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</si>
  <si>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</si>
  <si>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</si>
  <si>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</si>
  <si>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</si>
  <si>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</si>
  <si>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</si>
  <si>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</si>
  <si>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</si>
  <si>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</si>
  <si>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</si>
  <si>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</si>
  <si>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</si>
  <si>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</si>
  <si>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</si>
  <si>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</si>
  <si>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</si>
  <si>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</si>
  <si>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</si>
  <si>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</si>
  <si>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</si>
  <si>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</si>
  <si>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</si>
  <si>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</si>
  <si>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</si>
  <si>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</si>
  <si>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</si>
  <si>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</si>
  <si>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</si>
  <si>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</si>
  <si>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</si>
  <si>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</si>
  <si>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</si>
  <si>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</si>
  <si>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</si>
  <si>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</si>
  <si>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</si>
  <si>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</si>
  <si>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</si>
  <si>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</si>
  <si>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</si>
  <si>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</si>
  <si>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</si>
  <si>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</si>
  <si>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</si>
  <si>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</si>
  <si>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</si>
  <si>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</si>
  <si>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</si>
  <si>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</si>
  <si>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</si>
  <si>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</si>
  <si>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</si>
  <si>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</si>
  <si>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</si>
  <si>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</si>
  <si>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</si>
  <si>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</si>
  <si>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</si>
  <si>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</si>
  <si>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</si>
  <si>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</si>
  <si>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</si>
  <si>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</si>
  <si>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</si>
  <si>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</si>
  <si>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</si>
  <si>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</si>
  <si>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</si>
  <si>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</si>
  <si>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</si>
  <si>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</si>
  <si>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</si>
  <si>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</si>
  <si>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</si>
  <si>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</si>
  <si>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</si>
  <si>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</si>
  <si>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</si>
  <si>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</si>
  <si>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</si>
  <si>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</si>
  <si>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</si>
  <si>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</si>
  <si>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</si>
  <si>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</si>
  <si>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</si>
  <si>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</si>
  <si>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</si>
  <si>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</si>
  <si>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</si>
  <si>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</si>
  <si>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</si>
  <si>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</si>
  <si>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</si>
  <si>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</si>
  <si>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</si>
  <si>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</si>
  <si>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</si>
  <si>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</si>
  <si>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</si>
  <si>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</si>
  <si>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</si>
  <si>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</si>
  <si>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</si>
  <si>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</si>
  <si>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</si>
  <si>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</si>
  <si>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</si>
  <si>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</si>
  <si>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</si>
  <si>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</si>
  <si>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</si>
  <si>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</si>
  <si>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</si>
  <si>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</si>
  <si>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</si>
  <si>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</si>
  <si>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</si>
  <si>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</si>
  <si>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</si>
  <si>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</si>
  <si>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</si>
  <si>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</si>
  <si>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</si>
  <si>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</si>
  <si>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</si>
  <si>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</si>
  <si>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</si>
  <si>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</si>
  <si>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</si>
  <si>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</si>
  <si>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</si>
  <si>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</si>
  <si>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</si>
  <si>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</si>
  <si>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</si>
  <si>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</si>
  <si>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</si>
  <si>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</si>
  <si>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</si>
  <si>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</si>
  <si>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</si>
  <si>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</si>
  <si>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</si>
  <si>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</si>
  <si>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</si>
  <si>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</si>
  <si>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</si>
  <si>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</si>
  <si>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</si>
  <si>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</si>
  <si>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</si>
  <si>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</si>
  <si>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</si>
  <si>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</si>
  <si>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</si>
  <si>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</si>
  <si>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</si>
  <si>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</si>
  <si>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</si>
  <si>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</si>
  <si>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</si>
  <si>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</si>
  <si>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</si>
  <si>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</si>
  <si>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</si>
  <si>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</si>
  <si>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</si>
  <si>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</si>
  <si>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</si>
  <si>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</si>
  <si>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</si>
  <si>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</si>
  <si>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</si>
  <si>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</si>
  <si>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</si>
  <si>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</si>
  <si>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</si>
  <si>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</si>
  <si>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</si>
  <si>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</si>
  <si>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</si>
  <si>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</si>
  <si>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</si>
  <si>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</si>
  <si>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</si>
  <si>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</si>
  <si>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</si>
  <si>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</si>
  <si>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</si>
  <si>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</si>
  <si>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</si>
  <si>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</si>
  <si>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</si>
  <si>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</si>
  <si>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</si>
  <si>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</si>
  <si>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</si>
  <si>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</si>
  <si>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</si>
  <si>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</si>
  <si>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</si>
  <si>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 xml:space="preserve">AVAILABLE PRINCIPAL RECEIPTS 
(a) Scheduled amounts received from Borrowers:     £25,222,178 
     Unscheduled amounts received from Borrowers:     £91,190,544 
     Less Further Advances made:     -£4,217,785 
(b) (i) Term Advance:     £0 
     (ii) Cash Capital Contributions:     £0 
    (iii) Sale of Selected Loans:     £0 
Total Available Principal Receipts:     £112,194,936 
PRE-ACCELERATION PRINCIPAL PRIORITY OF PAYMENTS 
(a) Purchase of New Loans or Substitution Assets:     £0 
(b) Transfer to Principal Ledger :     £0 
(c) (i) Amounts due to the Covered Bond Swap Providers:     £0 
     (ii) Amounts due on the Term Advance:     £0 
(d) Capital Distribution to Members:     £112,194,936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</si>
</sst>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3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D53" sqref="D53"/>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7" t="s">
        <v>243</v>
      </c>
      <c r="E24" s="218" t="s">
        <v>57</v>
      </c>
      <c r="F24" s="218"/>
      <c r="G24" s="218"/>
      <c r="H24" s="218"/>
      <c r="I24" s="23"/>
      <c r="J24" s="24"/>
      <c r="K24" s="87"/>
      <c r="L24" s="87"/>
      <c r="M24" s="87"/>
      <c r="N24" s="87"/>
      <c r="O24" s="87"/>
      <c r="P24" s="87"/>
      <c r="Q24" s="87"/>
      <c r="R24" s="87"/>
    </row>
    <row r="25" spans="1:18" x14ac:dyDescent="0.25">
      <c r="A25" s="87"/>
      <c r="B25" s="22"/>
      <c r="C25" s="23"/>
      <c r="D25" s="23"/>
      <c r="E25" s="183"/>
      <c r="F25" s="183"/>
      <c r="G25" s="183"/>
      <c r="H25" s="23"/>
      <c r="I25" s="23"/>
      <c r="J25" s="24"/>
      <c r="K25" s="87"/>
      <c r="L25" s="87"/>
      <c r="M25" s="87"/>
      <c r="N25" s="87"/>
      <c r="O25" s="87"/>
      <c r="P25" s="87"/>
      <c r="Q25" s="87"/>
      <c r="R25" s="87"/>
    </row>
    <row r="26" spans="1:18" x14ac:dyDescent="0.25">
      <c r="A26" s="87"/>
      <c r="B26" s="22"/>
      <c r="C26" s="23"/>
      <c r="D26" s="217" t="s">
        <v>282</v>
      </c>
      <c r="E26" s="218"/>
      <c r="F26" s="218"/>
      <c r="G26" s="218"/>
      <c r="H26" s="218"/>
      <c r="I26" s="23"/>
      <c r="J26" s="24"/>
      <c r="K26" s="87"/>
      <c r="L26" s="87"/>
      <c r="M26" s="87"/>
      <c r="N26" s="87"/>
      <c r="O26" s="87"/>
      <c r="P26" s="87"/>
      <c r="Q26" s="87"/>
      <c r="R26" s="87"/>
    </row>
    <row r="27" spans="1:18" s="50" customFormat="1" x14ac:dyDescent="0.25">
      <c r="A27" s="87"/>
      <c r="B27" s="22"/>
      <c r="C27" s="23"/>
      <c r="D27" s="182"/>
      <c r="E27" s="182"/>
      <c r="F27" s="182"/>
      <c r="G27" s="182"/>
      <c r="H27" s="182"/>
      <c r="I27" s="23"/>
      <c r="J27" s="24"/>
      <c r="K27" s="87"/>
      <c r="L27" s="87"/>
      <c r="M27" s="87"/>
      <c r="N27" s="87"/>
      <c r="O27" s="87"/>
      <c r="P27" s="87"/>
      <c r="Q27" s="87"/>
      <c r="R27" s="87"/>
    </row>
    <row r="28" spans="1:18" s="50" customFormat="1" x14ac:dyDescent="0.25">
      <c r="A28" s="87"/>
      <c r="B28" s="22"/>
      <c r="C28" s="23"/>
      <c r="D28" s="217" t="s">
        <v>283</v>
      </c>
      <c r="E28" s="218" t="s">
        <v>57</v>
      </c>
      <c r="F28" s="218"/>
      <c r="G28" s="218"/>
      <c r="H28" s="218"/>
      <c r="I28" s="23"/>
      <c r="J28" s="24"/>
      <c r="K28" s="87"/>
      <c r="L28" s="87"/>
      <c r="M28" s="87"/>
      <c r="N28" s="87"/>
      <c r="O28" s="87"/>
      <c r="P28" s="87"/>
      <c r="Q28" s="87"/>
      <c r="R28" s="87"/>
    </row>
    <row r="29" spans="1:18" s="85" customFormat="1" x14ac:dyDescent="0.25">
      <c r="A29" s="87"/>
      <c r="B29" s="22"/>
      <c r="C29" s="23"/>
      <c r="D29" s="182"/>
      <c r="E29" s="182"/>
      <c r="F29" s="182"/>
      <c r="G29" s="182"/>
      <c r="H29" s="182"/>
      <c r="I29" s="23"/>
      <c r="J29" s="24"/>
      <c r="K29" s="87"/>
      <c r="L29" s="87"/>
      <c r="M29" s="87"/>
      <c r="N29" s="87"/>
      <c r="O29" s="87"/>
      <c r="P29" s="87"/>
      <c r="Q29" s="87"/>
      <c r="R29" s="87"/>
    </row>
    <row r="30" spans="1:18" s="85" customFormat="1" x14ac:dyDescent="0.25">
      <c r="A30" s="87"/>
      <c r="B30" s="22"/>
      <c r="C30" s="23"/>
      <c r="D30" s="217" t="s">
        <v>297</v>
      </c>
      <c r="E30" s="218" t="s">
        <v>57</v>
      </c>
      <c r="F30" s="218"/>
      <c r="G30" s="218"/>
      <c r="H30" s="218"/>
      <c r="I30" s="23"/>
      <c r="J30" s="24"/>
      <c r="K30" s="87"/>
      <c r="L30" s="87"/>
      <c r="M30" s="87"/>
      <c r="N30" s="87"/>
      <c r="O30" s="87"/>
      <c r="P30" s="87"/>
      <c r="Q30" s="87"/>
      <c r="R30" s="87"/>
    </row>
    <row r="31" spans="1:18" s="50" customFormat="1" x14ac:dyDescent="0.25">
      <c r="A31" s="87"/>
      <c r="B31" s="22"/>
      <c r="C31" s="23"/>
      <c r="D31" s="182"/>
      <c r="E31" s="182"/>
      <c r="F31" s="182"/>
      <c r="G31" s="182"/>
      <c r="H31" s="182"/>
      <c r="I31" s="23"/>
      <c r="J31" s="24"/>
      <c r="K31" s="87"/>
      <c r="L31" s="87"/>
      <c r="M31" s="87"/>
      <c r="N31" s="87"/>
      <c r="O31" s="87"/>
      <c r="P31" s="87"/>
      <c r="Q31" s="87"/>
      <c r="R31" s="87"/>
    </row>
    <row r="32" spans="1:18" s="50" customFormat="1" x14ac:dyDescent="0.25">
      <c r="A32" s="87"/>
      <c r="B32" s="22"/>
      <c r="C32" s="23"/>
      <c r="D32" s="217" t="s">
        <v>284</v>
      </c>
      <c r="E32" s="218" t="s">
        <v>57</v>
      </c>
      <c r="F32" s="218"/>
      <c r="G32" s="218"/>
      <c r="H32" s="218"/>
      <c r="I32" s="23"/>
      <c r="J32" s="24"/>
      <c r="K32" s="87"/>
      <c r="L32" s="87"/>
      <c r="M32" s="87"/>
      <c r="N32" s="87"/>
      <c r="O32" s="87"/>
      <c r="P32" s="87"/>
      <c r="Q32" s="87"/>
      <c r="R32" s="87"/>
    </row>
    <row r="33" spans="2:10" customFormat="1" x14ac:dyDescent="0.25">
      <c r="B33" s="22"/>
      <c r="C33" s="23"/>
      <c r="D33" s="183"/>
      <c r="E33" s="183"/>
      <c r="F33" s="183"/>
      <c r="G33" s="183"/>
      <c r="H33" s="183"/>
      <c r="I33" s="23"/>
      <c r="J33" s="24"/>
    </row>
    <row r="34" spans="2:10" customFormat="1" x14ac:dyDescent="0.25">
      <c r="B34" s="22"/>
      <c r="C34" s="23"/>
      <c r="D34" s="217" t="s">
        <v>466</v>
      </c>
      <c r="E34" s="218" t="s">
        <v>57</v>
      </c>
      <c r="F34" s="218"/>
      <c r="G34" s="218"/>
      <c r="H34" s="218"/>
      <c r="I34" s="23"/>
      <c r="J34" s="24"/>
    </row>
    <row r="35" spans="2:10" customFormat="1" x14ac:dyDescent="0.25">
      <c r="B35" s="22"/>
      <c r="C35" s="23"/>
      <c r="D35" s="23"/>
      <c r="E35" s="23"/>
      <c r="F35" s="23"/>
      <c r="G35" s="23"/>
      <c r="H35" s="23"/>
      <c r="I35" s="23"/>
      <c r="J35" s="24"/>
    </row>
    <row r="36" spans="2:10" customFormat="1" x14ac:dyDescent="0.25">
      <c r="B36" s="22"/>
      <c r="C36" s="23"/>
      <c r="D36" s="219" t="s">
        <v>285</v>
      </c>
      <c r="E36" s="220"/>
      <c r="F36" s="220"/>
      <c r="G36" s="220"/>
      <c r="H36" s="220"/>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42855</v>
      </c>
      <c r="D17" s="90"/>
      <c r="E17" s="4"/>
      <c r="F17" s="4"/>
      <c r="G17" s="52"/>
      <c r="H17" s="52"/>
      <c r="I17" s="90"/>
      <c r="J17" s="90"/>
      <c r="K17" s="90"/>
      <c r="L17" s="52"/>
      <c r="M17" s="52"/>
    </row>
    <row r="18" spans="1:13" s="51" customFormat="1"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4982.3288463543095</v>
      </c>
      <c r="D38" s="90"/>
      <c r="E38" s="90"/>
      <c r="F38" s="86"/>
      <c r="G38" s="52"/>
      <c r="H38" s="52"/>
      <c r="I38" s="90"/>
      <c r="J38" s="90"/>
      <c r="K38" s="90"/>
      <c r="L38" s="52"/>
      <c r="M38" s="52"/>
    </row>
    <row r="39" spans="1:13" s="51" customFormat="1" x14ac:dyDescent="0.25">
      <c r="A39" s="90" t="s">
        <v>489</v>
      </c>
      <c r="B39" s="86" t="s">
        <v>144</v>
      </c>
      <c r="C39" s="186">
        <v>3622.3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0.41245661098087588</v>
      </c>
      <c r="E45" s="90"/>
      <c r="F45" s="179">
        <v>0.11</v>
      </c>
      <c r="G45" s="90" t="s">
        <v>1581</v>
      </c>
      <c r="H45" s="180"/>
      <c r="I45" s="180"/>
      <c r="J45" s="90"/>
      <c r="K45" s="90"/>
      <c r="L45" s="52"/>
      <c r="M45" s="52"/>
    </row>
    <row r="46" spans="1:13" s="51" customFormat="1" hidden="1" outlineLevel="1" x14ac:dyDescent="0.25">
      <c r="A46" s="90" t="s">
        <v>495</v>
      </c>
      <c r="B46" s="91" t="s">
        <v>1591</v>
      </c>
      <c r="C46" s="90"/>
      <c r="D46" s="94">
        <v>0.7270295095521101</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4982.3287121200001</v>
      </c>
      <c r="D53" s="90"/>
      <c r="E53" s="55"/>
      <c r="F53" s="48">
        <v>0.97376475019616815</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134.23430899602741</v>
      </c>
      <c r="D56" s="90"/>
      <c r="E56" s="55"/>
      <c r="F56" s="48">
        <v>2.6235249803831819E-2</v>
      </c>
      <c r="G56" s="48"/>
      <c r="H56" s="180"/>
      <c r="I56" s="180"/>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5116.5630211160278</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17.3</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567.15492038000002</v>
      </c>
      <c r="D69" s="90" t="s">
        <v>197</v>
      </c>
      <c r="E69" s="7"/>
      <c r="F69" s="48">
        <v>0.11383330027991538</v>
      </c>
      <c r="G69" s="48" t="s">
        <v>1595</v>
      </c>
      <c r="H69" s="52"/>
      <c r="I69" s="90"/>
      <c r="J69" s="90"/>
      <c r="K69" s="90"/>
      <c r="L69" s="52"/>
      <c r="M69" s="52"/>
    </row>
    <row r="70" spans="1:13" s="51" customFormat="1" x14ac:dyDescent="0.25">
      <c r="A70" s="90" t="s">
        <v>515</v>
      </c>
      <c r="B70" s="7" t="s">
        <v>5</v>
      </c>
      <c r="C70" s="186">
        <v>958.53525845000001</v>
      </c>
      <c r="D70" s="90" t="s">
        <v>197</v>
      </c>
      <c r="E70" s="7"/>
      <c r="F70" s="48">
        <v>0.19238699689128691</v>
      </c>
      <c r="G70" s="48" t="s">
        <v>1595</v>
      </c>
      <c r="H70" s="52"/>
      <c r="I70" s="90"/>
      <c r="J70" s="90"/>
      <c r="K70" s="90"/>
      <c r="L70" s="52"/>
      <c r="M70" s="52"/>
    </row>
    <row r="71" spans="1:13" s="51" customFormat="1" x14ac:dyDescent="0.25">
      <c r="A71" s="90" t="s">
        <v>516</v>
      </c>
      <c r="B71" s="7" t="s">
        <v>6</v>
      </c>
      <c r="C71" s="186">
        <v>710.96148157000005</v>
      </c>
      <c r="D71" s="90" t="s">
        <v>197</v>
      </c>
      <c r="E71" s="7"/>
      <c r="F71" s="48">
        <v>0.1426966229346765</v>
      </c>
      <c r="G71" s="48" t="s">
        <v>1595</v>
      </c>
      <c r="H71" s="52"/>
      <c r="I71" s="90"/>
      <c r="J71" s="90"/>
      <c r="K71" s="90"/>
      <c r="L71" s="52"/>
      <c r="M71" s="52"/>
    </row>
    <row r="72" spans="1:13" s="51" customFormat="1" x14ac:dyDescent="0.25">
      <c r="A72" s="90" t="s">
        <v>517</v>
      </c>
      <c r="B72" s="7" t="s">
        <v>7</v>
      </c>
      <c r="C72" s="186">
        <v>860.23317458000008</v>
      </c>
      <c r="D72" s="90" t="s">
        <v>197</v>
      </c>
      <c r="E72" s="7"/>
      <c r="F72" s="48">
        <v>0.17265684869153636</v>
      </c>
      <c r="G72" s="48" t="s">
        <v>1595</v>
      </c>
      <c r="H72" s="52"/>
      <c r="I72" s="90"/>
      <c r="J72" s="90"/>
      <c r="K72" s="90"/>
      <c r="L72" s="52"/>
      <c r="M72" s="52"/>
    </row>
    <row r="73" spans="1:13" s="51" customFormat="1" x14ac:dyDescent="0.25">
      <c r="A73" s="90" t="s">
        <v>518</v>
      </c>
      <c r="B73" s="7" t="s">
        <v>8</v>
      </c>
      <c r="C73" s="186">
        <v>450.01138607000001</v>
      </c>
      <c r="D73" s="90" t="s">
        <v>197</v>
      </c>
      <c r="E73" s="7"/>
      <c r="F73" s="48">
        <v>9.0321496647803159E-2</v>
      </c>
      <c r="G73" s="48" t="s">
        <v>1595</v>
      </c>
      <c r="H73" s="52"/>
      <c r="I73" s="90"/>
      <c r="J73" s="90"/>
      <c r="K73" s="90"/>
      <c r="L73" s="52"/>
      <c r="M73" s="52"/>
    </row>
    <row r="74" spans="1:13" s="51" customFormat="1" x14ac:dyDescent="0.25">
      <c r="A74" s="90" t="s">
        <v>519</v>
      </c>
      <c r="B74" s="7" t="s">
        <v>9</v>
      </c>
      <c r="C74" s="186">
        <v>1166.8628811900001</v>
      </c>
      <c r="D74" s="90" t="s">
        <v>197</v>
      </c>
      <c r="E74" s="7"/>
      <c r="F74" s="48">
        <v>0.23420030042407528</v>
      </c>
      <c r="G74" s="48" t="s">
        <v>1595</v>
      </c>
      <c r="H74" s="52"/>
      <c r="I74" s="90"/>
      <c r="J74" s="90"/>
      <c r="K74" s="90"/>
      <c r="L74" s="52"/>
      <c r="M74" s="52"/>
    </row>
    <row r="75" spans="1:13" s="51" customFormat="1" x14ac:dyDescent="0.25">
      <c r="A75" s="90" t="s">
        <v>520</v>
      </c>
      <c r="B75" s="7" t="s">
        <v>10</v>
      </c>
      <c r="C75" s="186">
        <v>268.56960987999997</v>
      </c>
      <c r="D75" s="90" t="s">
        <v>197</v>
      </c>
      <c r="E75" s="7"/>
      <c r="F75" s="48">
        <v>5.3904434130706433E-2</v>
      </c>
      <c r="G75" s="48" t="s">
        <v>1595</v>
      </c>
      <c r="H75" s="52"/>
      <c r="I75" s="90"/>
      <c r="J75" s="90"/>
      <c r="K75" s="90"/>
      <c r="L75" s="52"/>
      <c r="M75" s="52"/>
    </row>
    <row r="76" spans="1:13" s="51" customFormat="1" x14ac:dyDescent="0.25">
      <c r="A76" s="90" t="s">
        <v>521</v>
      </c>
      <c r="B76" s="8" t="s">
        <v>1</v>
      </c>
      <c r="C76" s="186">
        <v>4982.3287121200001</v>
      </c>
      <c r="D76" s="55">
        <v>0</v>
      </c>
      <c r="E76" s="86"/>
      <c r="F76" s="49">
        <v>1</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1.0888456707345575</v>
      </c>
      <c r="D88" s="178">
        <v>1.0888456707345575</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2150</v>
      </c>
      <c r="D91" s="186">
        <v>2150</v>
      </c>
      <c r="E91" s="7"/>
      <c r="F91" s="48">
        <v>0.5935455373657621</v>
      </c>
      <c r="G91" s="48">
        <v>0.5935455373657621</v>
      </c>
      <c r="H91" s="52"/>
      <c r="I91" s="90"/>
      <c r="J91" s="90"/>
      <c r="K91" s="90"/>
      <c r="L91" s="52"/>
      <c r="M91" s="52"/>
    </row>
    <row r="92" spans="1:13" s="51" customFormat="1" x14ac:dyDescent="0.25">
      <c r="A92" s="90" t="s">
        <v>535</v>
      </c>
      <c r="B92" s="7" t="s">
        <v>5</v>
      </c>
      <c r="C92" s="186">
        <v>0</v>
      </c>
      <c r="D92" s="186">
        <v>0</v>
      </c>
      <c r="E92" s="7"/>
      <c r="F92" s="48">
        <v>0</v>
      </c>
      <c r="G92" s="48">
        <v>0</v>
      </c>
      <c r="H92" s="52"/>
      <c r="I92" s="90"/>
      <c r="J92" s="90"/>
      <c r="K92" s="90"/>
      <c r="L92" s="52"/>
      <c r="M92" s="52"/>
    </row>
    <row r="93" spans="1:13" s="51" customFormat="1" x14ac:dyDescent="0.25">
      <c r="A93" s="90" t="s">
        <v>536</v>
      </c>
      <c r="B93" s="7" t="s">
        <v>6</v>
      </c>
      <c r="C93" s="186">
        <v>650</v>
      </c>
      <c r="D93" s="186">
        <v>650</v>
      </c>
      <c r="E93" s="7"/>
      <c r="F93" s="48">
        <v>0.17944399966871877</v>
      </c>
      <c r="G93" s="48">
        <v>0.17944399966871877</v>
      </c>
      <c r="H93" s="52"/>
      <c r="I93" s="90"/>
      <c r="J93" s="90"/>
      <c r="K93" s="90"/>
      <c r="L93" s="52"/>
      <c r="M93" s="52"/>
    </row>
    <row r="94" spans="1:13" s="51" customFormat="1" x14ac:dyDescent="0.25">
      <c r="A94" s="90" t="s">
        <v>537</v>
      </c>
      <c r="B94" s="7" t="s">
        <v>7</v>
      </c>
      <c r="C94" s="186">
        <v>0</v>
      </c>
      <c r="D94" s="186">
        <v>0</v>
      </c>
      <c r="E94" s="7"/>
      <c r="F94" s="48">
        <v>0</v>
      </c>
      <c r="G94" s="48">
        <v>0</v>
      </c>
      <c r="H94" s="52"/>
      <c r="I94" s="90"/>
      <c r="J94" s="90"/>
      <c r="K94" s="90"/>
      <c r="L94" s="52"/>
      <c r="M94" s="52"/>
    </row>
    <row r="95" spans="1:13" s="51" customFormat="1" x14ac:dyDescent="0.25">
      <c r="A95" s="90" t="s">
        <v>538</v>
      </c>
      <c r="B95" s="7" t="s">
        <v>8</v>
      </c>
      <c r="C95" s="186">
        <v>394.3</v>
      </c>
      <c r="D95" s="186">
        <v>394.3</v>
      </c>
      <c r="E95" s="7"/>
      <c r="F95" s="48">
        <v>0.10885349087596279</v>
      </c>
      <c r="G95" s="48">
        <v>0.10885349087596279</v>
      </c>
      <c r="H95" s="52"/>
      <c r="I95" s="90"/>
      <c r="J95" s="90"/>
      <c r="K95" s="90"/>
      <c r="L95" s="52"/>
      <c r="M95" s="52"/>
    </row>
    <row r="96" spans="1:13" s="51" customFormat="1" x14ac:dyDescent="0.25">
      <c r="A96" s="90" t="s">
        <v>539</v>
      </c>
      <c r="B96" s="7" t="s">
        <v>9</v>
      </c>
      <c r="C96" s="186">
        <v>0</v>
      </c>
      <c r="D96" s="186">
        <v>0</v>
      </c>
      <c r="E96" s="7"/>
      <c r="F96" s="48">
        <v>0</v>
      </c>
      <c r="G96" s="48">
        <v>0</v>
      </c>
      <c r="H96" s="52"/>
      <c r="I96" s="90"/>
      <c r="J96" s="90"/>
      <c r="K96" s="90"/>
      <c r="L96" s="52"/>
      <c r="M96" s="52"/>
    </row>
    <row r="97" spans="1:14" x14ac:dyDescent="0.25">
      <c r="A97" s="90" t="s">
        <v>540</v>
      </c>
      <c r="B97" s="7" t="s">
        <v>10</v>
      </c>
      <c r="C97" s="186">
        <v>428</v>
      </c>
      <c r="D97" s="186">
        <v>428</v>
      </c>
      <c r="E97" s="7"/>
      <c r="F97" s="48">
        <v>0.11815697208955635</v>
      </c>
      <c r="G97" s="48">
        <v>0.11815697208955635</v>
      </c>
      <c r="H97" s="52"/>
      <c r="J97" s="90"/>
      <c r="K97" s="90"/>
      <c r="L97" s="52"/>
      <c r="M97" s="52"/>
    </row>
    <row r="98" spans="1:14" x14ac:dyDescent="0.25">
      <c r="A98" s="90" t="s">
        <v>541</v>
      </c>
      <c r="B98" s="8" t="s">
        <v>1</v>
      </c>
      <c r="C98" s="188">
        <v>3622.3</v>
      </c>
      <c r="D98" s="189">
        <v>3622.3</v>
      </c>
      <c r="E98" s="86"/>
      <c r="F98" s="49">
        <v>0.99999999999999989</v>
      </c>
      <c r="G98" s="49">
        <v>0.99999999999999989</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4982.3287121200001</v>
      </c>
      <c r="D112" s="190">
        <v>4982.3287121200001</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4982.3287121200001</v>
      </c>
      <c r="D125" s="186">
        <v>4982.3287121200001</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822.3</v>
      </c>
      <c r="D136" s="190">
        <v>0</v>
      </c>
      <c r="E136" s="48"/>
      <c r="F136" s="48">
        <v>0.22701046296551913</v>
      </c>
      <c r="G136" s="48" t="s">
        <v>1595</v>
      </c>
      <c r="H136" s="52"/>
      <c r="I136" s="90"/>
      <c r="J136" s="90"/>
      <c r="K136" s="90"/>
      <c r="L136" s="52"/>
      <c r="M136" s="52"/>
      <c r="N136" s="52"/>
    </row>
    <row r="137" spans="1:14" s="2" customFormat="1" x14ac:dyDescent="0.25">
      <c r="A137" s="90" t="s">
        <v>578</v>
      </c>
      <c r="B137" s="86" t="s">
        <v>23</v>
      </c>
      <c r="C137" s="90">
        <v>0</v>
      </c>
      <c r="D137" s="90">
        <v>0</v>
      </c>
      <c r="E137" s="48"/>
      <c r="F137" s="48">
        <v>0</v>
      </c>
      <c r="G137" s="48" t="s">
        <v>1595</v>
      </c>
      <c r="H137" s="52"/>
      <c r="I137" s="90"/>
      <c r="J137" s="90"/>
      <c r="K137" s="90"/>
      <c r="L137" s="52"/>
      <c r="M137" s="52"/>
      <c r="N137" s="52"/>
    </row>
    <row r="138" spans="1:14" s="2" customFormat="1" x14ac:dyDescent="0.2">
      <c r="A138" s="90" t="s">
        <v>579</v>
      </c>
      <c r="B138" s="86" t="s">
        <v>26</v>
      </c>
      <c r="C138" s="190">
        <v>2800</v>
      </c>
      <c r="D138" s="190">
        <v>0</v>
      </c>
      <c r="E138" s="48"/>
      <c r="F138" s="48">
        <v>0.77298953703448081</v>
      </c>
      <c r="G138" s="48" t="s">
        <v>1595</v>
      </c>
      <c r="H138" s="52"/>
      <c r="I138" s="90"/>
      <c r="J138" s="90"/>
      <c r="K138" s="90"/>
      <c r="L138" s="52"/>
      <c r="M138" s="52"/>
      <c r="N138" s="52"/>
    </row>
    <row r="139" spans="1:14" s="2" customFormat="1" x14ac:dyDescent="0.25">
      <c r="A139" s="90" t="s">
        <v>580</v>
      </c>
      <c r="B139" s="86" t="s">
        <v>25</v>
      </c>
      <c r="C139" s="90">
        <v>0</v>
      </c>
      <c r="D139" s="90">
        <v>0</v>
      </c>
      <c r="E139" s="48"/>
      <c r="F139" s="48">
        <v>0</v>
      </c>
      <c r="G139" s="48" t="s">
        <v>1595</v>
      </c>
      <c r="H139" s="52"/>
      <c r="I139" s="90"/>
      <c r="J139" s="90"/>
      <c r="K139" s="90"/>
      <c r="L139" s="52"/>
      <c r="M139" s="52"/>
      <c r="N139" s="52"/>
    </row>
    <row r="140" spans="1:14" s="2" customFormat="1" x14ac:dyDescent="0.25">
      <c r="A140" s="90" t="s">
        <v>581</v>
      </c>
      <c r="B140" s="86" t="s">
        <v>24</v>
      </c>
      <c r="C140" s="90">
        <v>0</v>
      </c>
      <c r="D140" s="90">
        <v>0</v>
      </c>
      <c r="E140" s="48"/>
      <c r="F140" s="48">
        <v>0</v>
      </c>
      <c r="G140" s="48" t="s">
        <v>1595</v>
      </c>
      <c r="H140" s="52"/>
      <c r="I140" s="90"/>
      <c r="J140" s="90"/>
      <c r="K140" s="90"/>
      <c r="L140" s="52"/>
      <c r="M140" s="52"/>
      <c r="N140" s="52"/>
    </row>
    <row r="141" spans="1:14" s="2" customFormat="1" x14ac:dyDescent="0.25">
      <c r="A141" s="90" t="s">
        <v>582</v>
      </c>
      <c r="B141" s="86" t="s">
        <v>27</v>
      </c>
      <c r="C141" s="90">
        <v>0</v>
      </c>
      <c r="D141" s="90">
        <v>0</v>
      </c>
      <c r="E141" s="86"/>
      <c r="F141" s="48">
        <v>0</v>
      </c>
      <c r="G141" s="48" t="s">
        <v>1595</v>
      </c>
      <c r="H141" s="52"/>
      <c r="I141" s="90"/>
      <c r="J141" s="90"/>
      <c r="K141" s="90"/>
      <c r="L141" s="52"/>
      <c r="M141" s="52"/>
      <c r="N141" s="52"/>
    </row>
    <row r="142" spans="1:14" x14ac:dyDescent="0.25">
      <c r="A142" s="90" t="s">
        <v>583</v>
      </c>
      <c r="B142" s="86" t="s">
        <v>28</v>
      </c>
      <c r="C142" s="90">
        <v>0</v>
      </c>
      <c r="D142" s="90">
        <v>0</v>
      </c>
      <c r="E142" s="86"/>
      <c r="F142" s="48">
        <v>0</v>
      </c>
      <c r="G142" s="48" t="s">
        <v>1595</v>
      </c>
      <c r="H142" s="52"/>
      <c r="J142" s="90"/>
      <c r="K142" s="90"/>
      <c r="L142" s="52"/>
      <c r="M142" s="52"/>
    </row>
    <row r="143" spans="1:14" x14ac:dyDescent="0.25">
      <c r="A143" s="90" t="s">
        <v>584</v>
      </c>
      <c r="B143" s="86" t="s">
        <v>146</v>
      </c>
      <c r="C143" s="90">
        <v>0</v>
      </c>
      <c r="D143" s="90">
        <v>0</v>
      </c>
      <c r="E143" s="86"/>
      <c r="F143" s="48">
        <v>0</v>
      </c>
      <c r="G143" s="48" t="s">
        <v>1595</v>
      </c>
      <c r="H143" s="52"/>
      <c r="J143" s="90"/>
      <c r="K143" s="90"/>
      <c r="L143" s="52"/>
      <c r="M143" s="52"/>
    </row>
    <row r="144" spans="1:14" x14ac:dyDescent="0.25">
      <c r="A144" s="90" t="s">
        <v>585</v>
      </c>
      <c r="B144" s="86" t="s">
        <v>88</v>
      </c>
      <c r="C144" s="90">
        <v>0</v>
      </c>
      <c r="D144" s="90">
        <v>0</v>
      </c>
      <c r="E144" s="86"/>
      <c r="F144" s="48">
        <v>0</v>
      </c>
      <c r="G144" s="48" t="s">
        <v>1595</v>
      </c>
      <c r="H144" s="52"/>
      <c r="J144" s="90"/>
      <c r="K144" s="90"/>
      <c r="L144" s="52"/>
      <c r="M144" s="52"/>
    </row>
    <row r="145" spans="1:13" s="51" customFormat="1" x14ac:dyDescent="0.25">
      <c r="A145" s="90" t="s">
        <v>586</v>
      </c>
      <c r="B145" s="86" t="s">
        <v>85</v>
      </c>
      <c r="C145" s="90">
        <v>0</v>
      </c>
      <c r="D145" s="90">
        <v>0</v>
      </c>
      <c r="E145" s="86"/>
      <c r="F145" s="48">
        <v>0</v>
      </c>
      <c r="G145" s="48" t="s">
        <v>1595</v>
      </c>
      <c r="H145" s="52"/>
      <c r="I145" s="90"/>
      <c r="J145" s="90"/>
      <c r="K145" s="90"/>
      <c r="L145" s="52"/>
      <c r="M145" s="52"/>
    </row>
    <row r="146" spans="1:13" s="51" customFormat="1" x14ac:dyDescent="0.25">
      <c r="A146" s="90" t="s">
        <v>587</v>
      </c>
      <c r="B146" s="86" t="s">
        <v>89</v>
      </c>
      <c r="C146" s="90">
        <v>0</v>
      </c>
      <c r="D146" s="90">
        <v>0</v>
      </c>
      <c r="E146" s="86"/>
      <c r="F146" s="48">
        <v>0</v>
      </c>
      <c r="G146" s="48" t="s">
        <v>1595</v>
      </c>
      <c r="H146" s="52"/>
      <c r="I146" s="90"/>
      <c r="J146" s="90"/>
      <c r="K146" s="90"/>
      <c r="L146" s="52"/>
      <c r="M146" s="52"/>
    </row>
    <row r="147" spans="1:13" s="51" customFormat="1" x14ac:dyDescent="0.25">
      <c r="A147" s="90" t="s">
        <v>588</v>
      </c>
      <c r="B147" s="86" t="s">
        <v>145</v>
      </c>
      <c r="C147" s="90">
        <v>0</v>
      </c>
      <c r="D147" s="90">
        <v>0</v>
      </c>
      <c r="E147" s="86"/>
      <c r="F147" s="48">
        <v>0</v>
      </c>
      <c r="G147" s="48" t="s">
        <v>1595</v>
      </c>
      <c r="H147" s="52"/>
      <c r="I147" s="90"/>
      <c r="J147" s="90"/>
      <c r="K147" s="90"/>
      <c r="L147" s="52"/>
      <c r="M147" s="52"/>
    </row>
    <row r="148" spans="1:13" s="51" customFormat="1" x14ac:dyDescent="0.25">
      <c r="A148" s="90" t="s">
        <v>589</v>
      </c>
      <c r="B148" s="86" t="s">
        <v>46</v>
      </c>
      <c r="C148" s="90">
        <v>0</v>
      </c>
      <c r="D148" s="90">
        <v>0</v>
      </c>
      <c r="E148" s="86"/>
      <c r="F148" s="48">
        <v>0</v>
      </c>
      <c r="G148" s="48" t="s">
        <v>1595</v>
      </c>
      <c r="H148" s="52"/>
      <c r="I148" s="90"/>
      <c r="J148" s="90"/>
      <c r="K148" s="90"/>
      <c r="L148" s="52"/>
      <c r="M148" s="52"/>
    </row>
    <row r="149" spans="1:13" s="51" customFormat="1" x14ac:dyDescent="0.25">
      <c r="A149" s="90" t="s">
        <v>590</v>
      </c>
      <c r="B149" s="86" t="s">
        <v>86</v>
      </c>
      <c r="C149" s="90">
        <v>0</v>
      </c>
      <c r="D149" s="90">
        <v>0</v>
      </c>
      <c r="E149" s="86"/>
      <c r="F149" s="48">
        <v>0</v>
      </c>
      <c r="G149" s="48" t="s">
        <v>1595</v>
      </c>
      <c r="H149" s="52"/>
      <c r="I149" s="90"/>
      <c r="J149" s="90"/>
      <c r="K149" s="90"/>
      <c r="L149" s="52"/>
      <c r="M149" s="52"/>
    </row>
    <row r="150" spans="1:13" s="51" customFormat="1" x14ac:dyDescent="0.25">
      <c r="A150" s="90" t="s">
        <v>591</v>
      </c>
      <c r="B150" s="86" t="s">
        <v>2</v>
      </c>
      <c r="C150" s="90">
        <v>0</v>
      </c>
      <c r="D150" s="90">
        <v>0</v>
      </c>
      <c r="E150" s="86"/>
      <c r="F150" s="48">
        <v>0</v>
      </c>
      <c r="G150" s="48" t="s">
        <v>1595</v>
      </c>
      <c r="H150" s="52"/>
      <c r="I150" s="90"/>
      <c r="J150" s="90"/>
      <c r="K150" s="90"/>
      <c r="L150" s="52"/>
      <c r="M150" s="52"/>
    </row>
    <row r="151" spans="1:13" s="51" customFormat="1" x14ac:dyDescent="0.25">
      <c r="A151" s="90" t="s">
        <v>592</v>
      </c>
      <c r="B151" s="8" t="s">
        <v>1</v>
      </c>
      <c r="C151" s="186">
        <v>3622.3</v>
      </c>
      <c r="D151" s="186">
        <v>0</v>
      </c>
      <c r="E151" s="86"/>
      <c r="F151" s="58">
        <v>1</v>
      </c>
      <c r="G151" s="58">
        <v>0</v>
      </c>
      <c r="H151" s="52"/>
      <c r="I151" s="90"/>
      <c r="J151" s="90"/>
      <c r="K151" s="90"/>
      <c r="L151" s="52"/>
      <c r="M151" s="52"/>
    </row>
    <row r="152" spans="1:13" s="51" customFormat="1" hidden="1" outlineLevel="1" x14ac:dyDescent="0.25">
      <c r="A152" s="90" t="s">
        <v>593</v>
      </c>
      <c r="B152" s="71" t="s">
        <v>165</v>
      </c>
      <c r="C152" s="90"/>
      <c r="D152" s="90"/>
      <c r="E152" s="86"/>
      <c r="F152" s="48">
        <v>0</v>
      </c>
      <c r="G152" s="48" t="s">
        <v>1595</v>
      </c>
      <c r="H152" s="52"/>
      <c r="I152" s="90"/>
      <c r="J152" s="90"/>
      <c r="K152" s="90"/>
      <c r="L152" s="52"/>
      <c r="M152" s="52"/>
    </row>
    <row r="153" spans="1:13" s="51" customFormat="1" hidden="1" outlineLevel="1" x14ac:dyDescent="0.25">
      <c r="A153" s="90" t="s">
        <v>594</v>
      </c>
      <c r="B153" s="71" t="s">
        <v>165</v>
      </c>
      <c r="C153" s="90"/>
      <c r="D153" s="90"/>
      <c r="E153" s="86"/>
      <c r="F153" s="48">
        <v>0</v>
      </c>
      <c r="G153" s="48" t="s">
        <v>1595</v>
      </c>
      <c r="H153" s="52"/>
      <c r="I153" s="90"/>
      <c r="J153" s="90"/>
      <c r="K153" s="90"/>
      <c r="L153" s="52"/>
      <c r="M153" s="52"/>
    </row>
    <row r="154" spans="1:13" s="51" customFormat="1" hidden="1" outlineLevel="1" x14ac:dyDescent="0.25">
      <c r="A154" s="90" t="s">
        <v>595</v>
      </c>
      <c r="B154" s="71" t="s">
        <v>165</v>
      </c>
      <c r="C154" s="90"/>
      <c r="D154" s="90"/>
      <c r="E154" s="86"/>
      <c r="F154" s="48">
        <v>0</v>
      </c>
      <c r="G154" s="48" t="s">
        <v>1595</v>
      </c>
      <c r="H154" s="52"/>
      <c r="I154" s="90"/>
      <c r="J154" s="90"/>
      <c r="K154" s="90"/>
      <c r="L154" s="52"/>
      <c r="M154" s="52"/>
    </row>
    <row r="155" spans="1:13" s="51" customFormat="1" hidden="1" outlineLevel="1" x14ac:dyDescent="0.25">
      <c r="A155" s="90" t="s">
        <v>596</v>
      </c>
      <c r="B155" s="71" t="s">
        <v>165</v>
      </c>
      <c r="C155" s="90"/>
      <c r="D155" s="90"/>
      <c r="E155" s="86"/>
      <c r="F155" s="48">
        <v>0</v>
      </c>
      <c r="G155" s="48" t="s">
        <v>1595</v>
      </c>
      <c r="H155" s="52"/>
      <c r="I155" s="90"/>
      <c r="J155" s="90"/>
      <c r="K155" s="90"/>
      <c r="L155" s="52"/>
      <c r="M155" s="52"/>
    </row>
    <row r="156" spans="1:13" s="51" customFormat="1" hidden="1" outlineLevel="1" x14ac:dyDescent="0.25">
      <c r="A156" s="90" t="s">
        <v>597</v>
      </c>
      <c r="B156" s="71" t="s">
        <v>165</v>
      </c>
      <c r="C156" s="90"/>
      <c r="D156" s="90"/>
      <c r="E156" s="86"/>
      <c r="F156" s="48">
        <v>0</v>
      </c>
      <c r="G156" s="48" t="s">
        <v>1595</v>
      </c>
      <c r="H156" s="52"/>
      <c r="I156" s="90"/>
      <c r="J156" s="90"/>
      <c r="K156" s="90"/>
      <c r="L156" s="52"/>
      <c r="M156" s="52"/>
    </row>
    <row r="157" spans="1:13" s="51" customFormat="1" hidden="1" outlineLevel="1" x14ac:dyDescent="0.25">
      <c r="A157" s="90" t="s">
        <v>598</v>
      </c>
      <c r="B157" s="71" t="s">
        <v>165</v>
      </c>
      <c r="C157" s="90"/>
      <c r="D157" s="90"/>
      <c r="E157" s="86"/>
      <c r="F157" s="48">
        <v>0</v>
      </c>
      <c r="G157" s="48" t="s">
        <v>1595</v>
      </c>
      <c r="H157" s="52"/>
      <c r="I157" s="90"/>
      <c r="J157" s="90"/>
      <c r="K157" s="90"/>
      <c r="L157" s="52"/>
      <c r="M157" s="52"/>
    </row>
    <row r="158" spans="1:13" s="51" customFormat="1" hidden="1" outlineLevel="1" x14ac:dyDescent="0.25">
      <c r="A158" s="90" t="s">
        <v>599</v>
      </c>
      <c r="B158" s="71" t="s">
        <v>165</v>
      </c>
      <c r="C158" s="90"/>
      <c r="D158" s="90"/>
      <c r="E158" s="86"/>
      <c r="F158" s="48">
        <v>0</v>
      </c>
      <c r="G158" s="48" t="s">
        <v>1595</v>
      </c>
      <c r="H158" s="52"/>
      <c r="I158" s="90"/>
      <c r="J158" s="90"/>
      <c r="K158" s="90"/>
      <c r="L158" s="52"/>
      <c r="M158" s="52"/>
    </row>
    <row r="159" spans="1:13" s="51" customFormat="1" hidden="1" outlineLevel="1" x14ac:dyDescent="0.25">
      <c r="A159" s="90" t="s">
        <v>600</v>
      </c>
      <c r="B159" s="71" t="s">
        <v>165</v>
      </c>
      <c r="C159" s="90"/>
      <c r="D159" s="90"/>
      <c r="E159" s="86"/>
      <c r="F159" s="48">
        <v>0</v>
      </c>
      <c r="G159" s="48" t="s">
        <v>1595</v>
      </c>
      <c r="H159" s="52"/>
      <c r="I159" s="90"/>
      <c r="J159" s="90"/>
      <c r="K159" s="90"/>
      <c r="L159" s="52"/>
      <c r="M159" s="52"/>
    </row>
    <row r="160" spans="1:13" s="51" customFormat="1" hidden="1" outlineLevel="1" x14ac:dyDescent="0.25">
      <c r="A160" s="90" t="s">
        <v>601</v>
      </c>
      <c r="B160" s="71" t="s">
        <v>165</v>
      </c>
      <c r="F160" s="48">
        <v>0</v>
      </c>
      <c r="G160" s="48" t="s">
        <v>1595</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1572.3</v>
      </c>
      <c r="D162" s="90"/>
      <c r="E162" s="9"/>
      <c r="F162" s="9">
        <v>0.43406123181404077</v>
      </c>
      <c r="G162" s="7"/>
      <c r="H162" s="52"/>
      <c r="I162" s="90"/>
      <c r="J162" s="90"/>
      <c r="K162" s="90"/>
      <c r="L162" s="52"/>
      <c r="M162" s="52"/>
    </row>
    <row r="163" spans="1:13" s="51" customFormat="1" x14ac:dyDescent="0.25">
      <c r="A163" s="90" t="s">
        <v>603</v>
      </c>
      <c r="B163" s="52" t="s">
        <v>18</v>
      </c>
      <c r="C163" s="186">
        <v>2050</v>
      </c>
      <c r="D163" s="90"/>
      <c r="E163" s="9"/>
      <c r="F163" s="9">
        <v>0.56593876818595912</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3622.3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84.234308996027309</v>
      </c>
      <c r="D172" s="46"/>
      <c r="E172" s="4"/>
      <c r="F172" s="48">
        <v>0.62751698597800487</v>
      </c>
      <c r="G172" s="48"/>
      <c r="H172" s="180"/>
      <c r="I172" s="180"/>
      <c r="J172" s="90"/>
      <c r="K172" s="90"/>
      <c r="L172" s="52"/>
      <c r="M172" s="52"/>
    </row>
    <row r="173" spans="1:13" s="51" customFormat="1" x14ac:dyDescent="0.25">
      <c r="A173" s="90" t="s">
        <v>612</v>
      </c>
      <c r="B173" s="86" t="s">
        <v>213</v>
      </c>
      <c r="C173" s="186">
        <v>0</v>
      </c>
      <c r="D173" s="90"/>
      <c r="E173" s="49"/>
      <c r="F173" s="48">
        <v>0</v>
      </c>
      <c r="G173" s="48"/>
      <c r="H173" s="180"/>
      <c r="I173" s="180"/>
      <c r="J173" s="90"/>
      <c r="K173" s="90"/>
      <c r="L173" s="52"/>
      <c r="M173" s="52"/>
    </row>
    <row r="174" spans="1:13" s="51" customFormat="1" x14ac:dyDescent="0.25">
      <c r="A174" s="90" t="s">
        <v>613</v>
      </c>
      <c r="B174" s="86" t="s">
        <v>212</v>
      </c>
      <c r="C174" s="186">
        <v>50.000000000000099</v>
      </c>
      <c r="D174" s="90"/>
      <c r="E174" s="49"/>
      <c r="F174" s="48">
        <v>0.37248301402199507</v>
      </c>
      <c r="G174" s="48"/>
      <c r="H174" s="180"/>
      <c r="I174" s="180"/>
      <c r="J174" s="90"/>
      <c r="K174" s="90"/>
      <c r="L174" s="52"/>
      <c r="M174" s="52"/>
    </row>
    <row r="175" spans="1:13" s="51" customFormat="1" x14ac:dyDescent="0.25">
      <c r="A175" s="90" t="s">
        <v>614</v>
      </c>
      <c r="B175" s="86" t="s">
        <v>142</v>
      </c>
      <c r="C175" s="186">
        <v>0</v>
      </c>
      <c r="D175" s="90"/>
      <c r="E175" s="49"/>
      <c r="F175" s="48">
        <v>0</v>
      </c>
      <c r="G175" s="48"/>
      <c r="H175" s="180"/>
      <c r="I175" s="180"/>
      <c r="J175" s="90"/>
      <c r="K175" s="90"/>
      <c r="L175" s="52"/>
      <c r="M175" s="52"/>
    </row>
    <row r="176" spans="1:13" s="51" customFormat="1" x14ac:dyDescent="0.25">
      <c r="A176" s="90" t="s">
        <v>615</v>
      </c>
      <c r="B176" s="86" t="s">
        <v>2</v>
      </c>
      <c r="C176" s="186">
        <v>0</v>
      </c>
      <c r="D176" s="90"/>
      <c r="E176" s="49"/>
      <c r="F176" s="48">
        <v>0</v>
      </c>
      <c r="G176" s="48"/>
      <c r="H176" s="180"/>
      <c r="I176" s="180"/>
      <c r="J176" s="90"/>
      <c r="K176" s="90"/>
      <c r="L176" s="52"/>
      <c r="M176" s="52"/>
    </row>
    <row r="177" spans="1:13" s="51" customFormat="1" x14ac:dyDescent="0.25">
      <c r="A177" s="90" t="s">
        <v>616</v>
      </c>
      <c r="B177" s="8" t="s">
        <v>1</v>
      </c>
      <c r="C177" s="186">
        <v>134.23430899602741</v>
      </c>
      <c r="D177" s="90"/>
      <c r="E177" s="49"/>
      <c r="F177" s="49">
        <v>1</v>
      </c>
      <c r="G177" s="48"/>
      <c r="H177" s="180"/>
      <c r="I177" s="180"/>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50.000000000000099</v>
      </c>
      <c r="D191" s="90"/>
      <c r="E191" s="55"/>
      <c r="F191" s="48">
        <v>1</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50.000000000000099</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84.234308996027309</v>
      </c>
      <c r="D215" s="90"/>
      <c r="E215" s="9"/>
      <c r="F215" s="48">
        <v>0.62751698597800487</v>
      </c>
      <c r="G215" s="48">
        <v>0.62751698597800487</v>
      </c>
      <c r="H215" s="52"/>
      <c r="I215" s="90"/>
      <c r="J215" s="90"/>
      <c r="K215" s="90"/>
      <c r="L215" s="52"/>
      <c r="M215" s="52"/>
    </row>
    <row r="216" spans="1:13" s="51" customFormat="1" x14ac:dyDescent="0.25">
      <c r="A216" s="90" t="s">
        <v>653</v>
      </c>
      <c r="B216" s="7" t="s">
        <v>177</v>
      </c>
      <c r="C216" s="186">
        <v>50.000000000000099</v>
      </c>
      <c r="D216" s="90"/>
      <c r="E216" s="9"/>
      <c r="F216" s="48">
        <v>0.37248301402199507</v>
      </c>
      <c r="G216" s="48">
        <v>0.37248301402199507</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134.23430899602741</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4982.3287121200001</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4982.3287121200001</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42508</v>
      </c>
      <c r="D28" s="111">
        <v>0</v>
      </c>
      <c r="E28" s="90"/>
      <c r="F28" s="177">
        <v>42508</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991483.02</v>
      </c>
      <c r="C37" s="192">
        <v>1.9899992097834111E-4</v>
      </c>
      <c r="D37" s="192">
        <v>0</v>
      </c>
      <c r="E37" s="90"/>
      <c r="F37" s="192">
        <v>1.9899992097834111E-4</v>
      </c>
      <c r="G37" s="52"/>
    </row>
    <row r="38" spans="1:7" s="51" customFormat="1" x14ac:dyDescent="0.2">
      <c r="A38" s="90" t="s">
        <v>831</v>
      </c>
      <c r="B38" s="193">
        <v>985616.64</v>
      </c>
      <c r="C38" s="192">
        <v>1.9782248361140676E-4</v>
      </c>
      <c r="D38" s="192">
        <v>0</v>
      </c>
      <c r="E38" s="90"/>
      <c r="F38" s="192">
        <v>1.9782248361140676E-4</v>
      </c>
      <c r="G38" s="52"/>
    </row>
    <row r="39" spans="1:7" s="51" customFormat="1" x14ac:dyDescent="0.2">
      <c r="A39" s="90" t="s">
        <v>832</v>
      </c>
      <c r="B39" s="194">
        <v>985225.22</v>
      </c>
      <c r="C39" s="192">
        <v>1.9774392195427484E-4</v>
      </c>
      <c r="D39" s="192">
        <v>0</v>
      </c>
      <c r="E39" s="90"/>
      <c r="F39" s="192">
        <v>1.9774392195427484E-4</v>
      </c>
      <c r="G39" s="52"/>
    </row>
    <row r="40" spans="1:7" s="51" customFormat="1" x14ac:dyDescent="0.2">
      <c r="A40" s="90" t="s">
        <v>833</v>
      </c>
      <c r="B40" s="195">
        <v>979770.09</v>
      </c>
      <c r="C40" s="192">
        <v>1.9664902631105286E-4</v>
      </c>
      <c r="D40" s="192">
        <v>0</v>
      </c>
      <c r="E40" s="90"/>
      <c r="F40" s="192">
        <v>1.9664902631105286E-4</v>
      </c>
      <c r="G40" s="52"/>
    </row>
    <row r="41" spans="1:7" s="51" customFormat="1" x14ac:dyDescent="0.2">
      <c r="A41" s="90" t="s">
        <v>834</v>
      </c>
      <c r="B41" s="196">
        <v>969968.77</v>
      </c>
      <c r="C41" s="192">
        <v>1.9468180966070273E-4</v>
      </c>
      <c r="D41" s="192">
        <v>0</v>
      </c>
      <c r="E41" s="90"/>
      <c r="F41" s="192">
        <v>1.9468180966070273E-4</v>
      </c>
      <c r="G41" s="52"/>
    </row>
    <row r="42" spans="1:7" s="51" customFormat="1" x14ac:dyDescent="0.2">
      <c r="A42" s="90" t="s">
        <v>835</v>
      </c>
      <c r="B42" s="197">
        <v>959278.2</v>
      </c>
      <c r="C42" s="192">
        <v>1.9253611221324324E-4</v>
      </c>
      <c r="D42" s="192">
        <v>0</v>
      </c>
      <c r="E42" s="90"/>
      <c r="F42" s="192">
        <v>1.9253611221324324E-4</v>
      </c>
      <c r="G42" s="52"/>
    </row>
    <row r="43" spans="1:7" s="51" customFormat="1" x14ac:dyDescent="0.2">
      <c r="A43" s="90" t="s">
        <v>1567</v>
      </c>
      <c r="B43" s="198">
        <v>959036.28</v>
      </c>
      <c r="C43" s="192">
        <v>1.9248755660521773E-4</v>
      </c>
      <c r="D43" s="192">
        <v>0</v>
      </c>
      <c r="E43" s="90"/>
      <c r="F43" s="192">
        <v>1.9248755660521773E-4</v>
      </c>
      <c r="G43" s="52"/>
    </row>
    <row r="44" spans="1:7" s="51" customFormat="1" x14ac:dyDescent="0.2">
      <c r="A44" s="90" t="s">
        <v>1568</v>
      </c>
      <c r="B44" s="199">
        <v>957493.42</v>
      </c>
      <c r="C44" s="192">
        <v>1.9217789016425272E-4</v>
      </c>
      <c r="D44" s="192">
        <v>0</v>
      </c>
      <c r="E44" s="90"/>
      <c r="F44" s="192">
        <v>1.9217789016425272E-4</v>
      </c>
      <c r="G44" s="52"/>
    </row>
    <row r="45" spans="1:7" s="51" customFormat="1" x14ac:dyDescent="0.2">
      <c r="A45" s="90" t="s">
        <v>1569</v>
      </c>
      <c r="B45" s="200">
        <v>957400.68</v>
      </c>
      <c r="C45" s="192">
        <v>1.9215927637833885E-4</v>
      </c>
      <c r="D45" s="192">
        <v>0</v>
      </c>
      <c r="E45" s="90"/>
      <c r="F45" s="192">
        <v>1.9215927637833885E-4</v>
      </c>
      <c r="G45" s="52"/>
    </row>
    <row r="46" spans="1:7" s="51" customFormat="1" x14ac:dyDescent="0.2">
      <c r="A46" s="90" t="s">
        <v>1570</v>
      </c>
      <c r="B46" s="201">
        <v>955384.06</v>
      </c>
      <c r="C46" s="192">
        <v>1.9175452187165717E-4</v>
      </c>
      <c r="D46" s="192">
        <v>0</v>
      </c>
      <c r="E46" s="90"/>
      <c r="F46" s="192">
        <v>1.9175452187165717E-4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4.2350599539269805E-2</v>
      </c>
      <c r="D103" s="94">
        <v>0</v>
      </c>
      <c r="E103" s="90"/>
      <c r="F103" s="94">
        <v>4.2350599539269805E-2</v>
      </c>
      <c r="G103" s="90"/>
    </row>
    <row r="104" spans="1:7" s="45" customFormat="1" x14ac:dyDescent="0.25">
      <c r="A104" s="90" t="s">
        <v>891</v>
      </c>
      <c r="B104" s="86" t="s">
        <v>1548</v>
      </c>
      <c r="C104" s="94">
        <v>8.0242052562181684E-2</v>
      </c>
      <c r="D104" s="94">
        <v>0</v>
      </c>
      <c r="E104" s="90"/>
      <c r="F104" s="94">
        <v>8.0242052562181684E-2</v>
      </c>
      <c r="G104" s="90"/>
    </row>
    <row r="105" spans="1:7" s="45" customFormat="1" x14ac:dyDescent="0.25">
      <c r="A105" s="90" t="s">
        <v>892</v>
      </c>
      <c r="B105" s="86" t="s">
        <v>1549</v>
      </c>
      <c r="C105" s="94">
        <v>0.16222350965600707</v>
      </c>
      <c r="D105" s="94">
        <v>0</v>
      </c>
      <c r="E105" s="90"/>
      <c r="F105" s="94">
        <v>0.16222350965600707</v>
      </c>
      <c r="G105" s="90"/>
    </row>
    <row r="106" spans="1:7" s="45" customFormat="1" x14ac:dyDescent="0.25">
      <c r="A106" s="90" t="s">
        <v>893</v>
      </c>
      <c r="B106" s="86" t="s">
        <v>1550</v>
      </c>
      <c r="C106" s="94">
        <v>2.7194145279978613E-2</v>
      </c>
      <c r="D106" s="94">
        <v>0</v>
      </c>
      <c r="E106" s="90"/>
      <c r="F106" s="94">
        <v>2.7194145279978613E-2</v>
      </c>
      <c r="G106" s="90"/>
    </row>
    <row r="107" spans="1:7" s="45" customFormat="1" x14ac:dyDescent="0.25">
      <c r="A107" s="90" t="s">
        <v>894</v>
      </c>
      <c r="B107" s="86" t="s">
        <v>1551</v>
      </c>
      <c r="C107" s="94">
        <v>7.4124519406278996E-2</v>
      </c>
      <c r="D107" s="94">
        <v>0</v>
      </c>
      <c r="E107" s="90"/>
      <c r="F107" s="94">
        <v>7.4124519406278996E-2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0.16764618724535943</v>
      </c>
      <c r="D109" s="94">
        <v>0</v>
      </c>
      <c r="E109" s="90"/>
      <c r="F109" s="94">
        <v>0.16764618724535943</v>
      </c>
      <c r="G109" s="90"/>
    </row>
    <row r="110" spans="1:7" s="45" customFormat="1" x14ac:dyDescent="0.25">
      <c r="A110" s="90" t="s">
        <v>897</v>
      </c>
      <c r="B110" s="86" t="s">
        <v>1553</v>
      </c>
      <c r="C110" s="94">
        <v>0.12477192673332939</v>
      </c>
      <c r="D110" s="94">
        <v>0</v>
      </c>
      <c r="E110" s="90"/>
      <c r="F110" s="94">
        <v>0.12477192673332939</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0.10397877589244106</v>
      </c>
      <c r="D112" s="94">
        <v>0</v>
      </c>
      <c r="E112" s="90"/>
      <c r="F112" s="94">
        <v>0.10397877589244106</v>
      </c>
      <c r="G112" s="90"/>
    </row>
    <row r="113" spans="1:7" s="45" customFormat="1" x14ac:dyDescent="0.25">
      <c r="A113" s="90" t="s">
        <v>900</v>
      </c>
      <c r="B113" s="86" t="s">
        <v>1555</v>
      </c>
      <c r="C113" s="94">
        <v>2.8733301787526061E-2</v>
      </c>
      <c r="D113" s="94">
        <v>0</v>
      </c>
      <c r="E113" s="90"/>
      <c r="F113" s="94">
        <v>2.8733301787526061E-2</v>
      </c>
      <c r="G113" s="90"/>
    </row>
    <row r="114" spans="1:7" s="45" customFormat="1" x14ac:dyDescent="0.25">
      <c r="A114" s="90" t="s">
        <v>901</v>
      </c>
      <c r="B114" s="86" t="s">
        <v>1556</v>
      </c>
      <c r="C114" s="94">
        <v>0.12257646842216034</v>
      </c>
      <c r="D114" s="94">
        <v>0</v>
      </c>
      <c r="E114" s="90"/>
      <c r="F114" s="94">
        <v>0.12257646842216034</v>
      </c>
      <c r="G114" s="90"/>
    </row>
    <row r="115" spans="1:7" s="45" customFormat="1" x14ac:dyDescent="0.25">
      <c r="A115" s="90" t="s">
        <v>902</v>
      </c>
      <c r="B115" s="86" t="s">
        <v>1557</v>
      </c>
      <c r="C115" s="94">
        <v>6.615851347546757E-2</v>
      </c>
      <c r="D115" s="94">
        <v>0</v>
      </c>
      <c r="E115" s="90"/>
      <c r="F115" s="94">
        <v>6.615851347546757E-2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0.44699280502357203</v>
      </c>
      <c r="D135" s="94">
        <v>0</v>
      </c>
      <c r="E135" s="52"/>
      <c r="F135" s="94">
        <v>0.44699280502357203</v>
      </c>
      <c r="G135" s="52"/>
    </row>
    <row r="136" spans="1:7" x14ac:dyDescent="0.25">
      <c r="A136" s="90" t="s">
        <v>922</v>
      </c>
      <c r="B136" s="90" t="s">
        <v>37</v>
      </c>
      <c r="C136" s="94">
        <v>0.11875863696641398</v>
      </c>
      <c r="D136" s="94">
        <v>0</v>
      </c>
      <c r="E136" s="52"/>
      <c r="F136" s="94">
        <v>0.11875863696641398</v>
      </c>
      <c r="G136" s="52"/>
    </row>
    <row r="137" spans="1:7" x14ac:dyDescent="0.25">
      <c r="A137" s="90" t="s">
        <v>923</v>
      </c>
      <c r="B137" s="90" t="s">
        <v>1606</v>
      </c>
      <c r="C137" s="94">
        <v>0.434248558010014</v>
      </c>
      <c r="D137" s="94">
        <v>0</v>
      </c>
      <c r="E137" s="52"/>
      <c r="F137" s="94">
        <v>0.434248558010014</v>
      </c>
      <c r="G137" s="52"/>
    </row>
    <row r="138" spans="1:7" s="51" customFormat="1" hidden="1" outlineLevel="1" x14ac:dyDescent="0.25">
      <c r="A138" s="90" t="s">
        <v>924</v>
      </c>
      <c r="B138" s="90" t="s">
        <v>1607</v>
      </c>
      <c r="C138" s="94">
        <v>0</v>
      </c>
      <c r="D138" s="94">
        <v>0</v>
      </c>
      <c r="E138" s="52"/>
      <c r="F138" s="94">
        <v>0</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6.8432768199455582E-2</v>
      </c>
      <c r="D145" s="94">
        <v>0</v>
      </c>
      <c r="E145" s="52"/>
      <c r="F145" s="94">
        <v>6.8432768199455582E-2</v>
      </c>
      <c r="G145" s="52"/>
    </row>
    <row r="146" spans="1:7" x14ac:dyDescent="0.25">
      <c r="A146" s="90" t="s">
        <v>931</v>
      </c>
      <c r="B146" s="90" t="s">
        <v>14</v>
      </c>
      <c r="C146" s="94">
        <v>0.7155249360982221</v>
      </c>
      <c r="D146" s="94">
        <v>0</v>
      </c>
      <c r="E146" s="52"/>
      <c r="F146" s="94">
        <v>0.7155249360982221</v>
      </c>
      <c r="G146" s="52"/>
    </row>
    <row r="147" spans="1:7" x14ac:dyDescent="0.25">
      <c r="A147" s="90" t="s">
        <v>932</v>
      </c>
      <c r="B147" s="90" t="s">
        <v>2</v>
      </c>
      <c r="C147" s="94">
        <v>0.21604229570232239</v>
      </c>
      <c r="D147" s="94">
        <v>0</v>
      </c>
      <c r="E147" s="52"/>
      <c r="F147" s="94">
        <v>0.21604229570232239</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0.11383330027991542</v>
      </c>
      <c r="D155" s="94">
        <v>0</v>
      </c>
      <c r="E155" s="52"/>
      <c r="F155" s="94">
        <v>0.11383330027991542</v>
      </c>
      <c r="G155" s="52"/>
    </row>
    <row r="156" spans="1:7" x14ac:dyDescent="0.25">
      <c r="A156" s="90" t="s">
        <v>940</v>
      </c>
      <c r="B156" s="7" t="s">
        <v>19</v>
      </c>
      <c r="C156" s="94">
        <v>0.19238699689128699</v>
      </c>
      <c r="D156" s="94">
        <v>0</v>
      </c>
      <c r="E156" s="52"/>
      <c r="F156" s="94">
        <v>0.19238699689128699</v>
      </c>
      <c r="G156" s="52"/>
    </row>
    <row r="157" spans="1:7" x14ac:dyDescent="0.25">
      <c r="A157" s="90" t="s">
        <v>941</v>
      </c>
      <c r="B157" s="7" t="s">
        <v>20</v>
      </c>
      <c r="C157" s="94">
        <v>0.14269662293467655</v>
      </c>
      <c r="D157" s="94">
        <v>0</v>
      </c>
      <c r="E157" s="90"/>
      <c r="F157" s="94">
        <v>0.14269662293467655</v>
      </c>
      <c r="G157" s="52"/>
    </row>
    <row r="158" spans="1:7" x14ac:dyDescent="0.25">
      <c r="A158" s="90" t="s">
        <v>942</v>
      </c>
      <c r="B158" s="7" t="s">
        <v>21</v>
      </c>
      <c r="C158" s="94">
        <v>0.26297834533933961</v>
      </c>
      <c r="D158" s="94">
        <v>0</v>
      </c>
      <c r="E158" s="90"/>
      <c r="F158" s="94">
        <v>0.26297834533933961</v>
      </c>
      <c r="G158" s="52"/>
    </row>
    <row r="159" spans="1:7" x14ac:dyDescent="0.25">
      <c r="A159" s="90" t="s">
        <v>943</v>
      </c>
      <c r="B159" s="7" t="s">
        <v>22</v>
      </c>
      <c r="C159" s="94">
        <v>0.28810473455478181</v>
      </c>
      <c r="D159" s="94">
        <v>0</v>
      </c>
      <c r="E159" s="90"/>
      <c r="F159" s="94">
        <v>0.28810473455478181</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117.20920090618236</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1.94192403</v>
      </c>
      <c r="D175" s="177">
        <v>790</v>
      </c>
      <c r="E175" s="46"/>
      <c r="F175" s="48">
        <v>3.8976232645511342E-4</v>
      </c>
      <c r="G175" s="48">
        <v>9.2923684953420526E-3</v>
      </c>
    </row>
    <row r="176" spans="1:7" x14ac:dyDescent="0.25">
      <c r="A176" s="90" t="s">
        <v>955</v>
      </c>
      <c r="B176" s="86" t="s">
        <v>1610</v>
      </c>
      <c r="C176" s="186">
        <v>6.6934731699999999</v>
      </c>
      <c r="D176" s="177">
        <v>886</v>
      </c>
      <c r="E176" s="46"/>
      <c r="F176" s="48">
        <v>1.3434427065635946E-3</v>
      </c>
      <c r="G176" s="48">
        <v>1.0421567704902606E-2</v>
      </c>
    </row>
    <row r="177" spans="1:7" x14ac:dyDescent="0.25">
      <c r="A177" s="90" t="s">
        <v>956</v>
      </c>
      <c r="B177" s="86" t="s">
        <v>1611</v>
      </c>
      <c r="C177" s="186">
        <v>60.518018049999995</v>
      </c>
      <c r="D177" s="177">
        <v>3386</v>
      </c>
      <c r="E177" s="46"/>
      <c r="F177" s="48">
        <v>1.2146532584809997E-2</v>
      </c>
      <c r="G177" s="48">
        <v>3.9827797120542019E-2</v>
      </c>
    </row>
    <row r="178" spans="1:7" x14ac:dyDescent="0.25">
      <c r="A178" s="90" t="s">
        <v>957</v>
      </c>
      <c r="B178" s="86" t="s">
        <v>1612</v>
      </c>
      <c r="C178" s="186">
        <v>243.59271068000001</v>
      </c>
      <c r="D178" s="177">
        <v>6439</v>
      </c>
      <c r="E178" s="46"/>
      <c r="F178" s="48">
        <v>4.8891336713179329E-2</v>
      </c>
      <c r="G178" s="48">
        <v>7.5738684482920857E-2</v>
      </c>
    </row>
    <row r="179" spans="1:7" x14ac:dyDescent="0.25">
      <c r="A179" s="90" t="s">
        <v>958</v>
      </c>
      <c r="B179" s="86" t="s">
        <v>1613</v>
      </c>
      <c r="C179" s="186">
        <v>388.77659824</v>
      </c>
      <c r="D179" s="177">
        <v>6243</v>
      </c>
      <c r="E179" s="46"/>
      <c r="F179" s="48">
        <v>7.8031101660206229E-2</v>
      </c>
      <c r="G179" s="48">
        <v>7.343323609673473E-2</v>
      </c>
    </row>
    <row r="180" spans="1:7" x14ac:dyDescent="0.25">
      <c r="A180" s="90" t="s">
        <v>959</v>
      </c>
      <c r="B180" s="86" t="s">
        <v>1614</v>
      </c>
      <c r="C180" s="186">
        <v>489.81550269999997</v>
      </c>
      <c r="D180" s="177">
        <v>5637</v>
      </c>
      <c r="E180" s="46"/>
      <c r="F180" s="48">
        <v>9.8310555365099875E-2</v>
      </c>
      <c r="G180" s="48">
        <v>6.6305166086383746E-2</v>
      </c>
    </row>
    <row r="181" spans="1:7" x14ac:dyDescent="0.25">
      <c r="A181" s="90" t="s">
        <v>960</v>
      </c>
      <c r="B181" s="86" t="s">
        <v>1615</v>
      </c>
      <c r="C181" s="186">
        <v>987.76319728999999</v>
      </c>
      <c r="D181" s="177">
        <v>8009</v>
      </c>
      <c r="E181" s="46"/>
      <c r="F181" s="48">
        <v>0.1982533177482188</v>
      </c>
      <c r="G181" s="48">
        <v>9.4205796555942412E-2</v>
      </c>
    </row>
    <row r="182" spans="1:7" x14ac:dyDescent="0.25">
      <c r="A182" s="90" t="s">
        <v>961</v>
      </c>
      <c r="B182" s="86" t="s">
        <v>1616</v>
      </c>
      <c r="C182" s="186">
        <v>797.94477840999991</v>
      </c>
      <c r="D182" s="177">
        <v>4628</v>
      </c>
      <c r="E182" s="46"/>
      <c r="F182" s="48">
        <v>0.16015498464983285</v>
      </c>
      <c r="G182" s="48">
        <v>5.4436811894231676E-2</v>
      </c>
    </row>
    <row r="183" spans="1:7" x14ac:dyDescent="0.25">
      <c r="A183" s="90" t="s">
        <v>962</v>
      </c>
      <c r="B183" s="86" t="s">
        <v>1617</v>
      </c>
      <c r="C183" s="186">
        <v>579.36704379999992</v>
      </c>
      <c r="D183" s="177">
        <v>2600</v>
      </c>
      <c r="E183" s="46"/>
      <c r="F183" s="48">
        <v>0.11628438773833473</v>
      </c>
      <c r="G183" s="48">
        <v>3.0582478592264987E-2</v>
      </c>
    </row>
    <row r="184" spans="1:7" x14ac:dyDescent="0.25">
      <c r="A184" s="90" t="s">
        <v>963</v>
      </c>
      <c r="B184" s="86" t="s">
        <v>1618</v>
      </c>
      <c r="C184" s="186">
        <v>393.73296663999997</v>
      </c>
      <c r="D184" s="177">
        <v>1441</v>
      </c>
      <c r="E184" s="86"/>
      <c r="F184" s="48">
        <v>7.9025891182612301E-2</v>
      </c>
      <c r="G184" s="48">
        <v>1.6949750635174555E-2</v>
      </c>
    </row>
    <row r="185" spans="1:7" x14ac:dyDescent="0.25">
      <c r="A185" s="90" t="s">
        <v>964</v>
      </c>
      <c r="B185" s="86" t="s">
        <v>1619</v>
      </c>
      <c r="C185" s="186">
        <v>278.20225805000001</v>
      </c>
      <c r="D185" s="177">
        <v>861</v>
      </c>
      <c r="E185" s="86"/>
      <c r="F185" s="48">
        <v>5.5837796766248275E-2</v>
      </c>
      <c r="G185" s="48">
        <v>1.0127505410746213E-2</v>
      </c>
    </row>
    <row r="186" spans="1:7" x14ac:dyDescent="0.25">
      <c r="A186" s="90" t="s">
        <v>965</v>
      </c>
      <c r="B186" s="86" t="s">
        <v>1620</v>
      </c>
      <c r="C186" s="186">
        <v>200.90775633000001</v>
      </c>
      <c r="D186" s="177">
        <v>538</v>
      </c>
      <c r="E186" s="86"/>
      <c r="F186" s="48">
        <v>4.0324066904953972E-2</v>
      </c>
      <c r="G186" s="48">
        <v>6.3282205702456006E-3</v>
      </c>
    </row>
    <row r="187" spans="1:7" x14ac:dyDescent="0.25">
      <c r="A187" s="90" t="s">
        <v>966</v>
      </c>
      <c r="B187" s="86" t="s">
        <v>1621</v>
      </c>
      <c r="C187" s="186">
        <v>141.33945683000002</v>
      </c>
      <c r="D187" s="177">
        <v>334</v>
      </c>
      <c r="E187" s="86"/>
      <c r="F187" s="48">
        <v>2.8368151721137557E-2</v>
      </c>
      <c r="G187" s="48">
        <v>3.9286722499294246E-3</v>
      </c>
    </row>
    <row r="188" spans="1:7" ht="15" hidden="1" customHeight="1" outlineLevel="1" x14ac:dyDescent="0.25">
      <c r="A188" s="90" t="s">
        <v>967</v>
      </c>
      <c r="B188" s="86" t="s">
        <v>1622</v>
      </c>
      <c r="C188" s="186">
        <v>117.57480251000001</v>
      </c>
      <c r="D188" s="177">
        <v>248</v>
      </c>
      <c r="E188" s="86"/>
      <c r="F188" s="48">
        <v>2.3598363195906337E-2</v>
      </c>
      <c r="G188" s="48">
        <v>2.9170979580314294E-3</v>
      </c>
    </row>
    <row r="189" spans="1:7" ht="15" hidden="1" customHeight="1" outlineLevel="1" x14ac:dyDescent="0.25">
      <c r="A189" s="90" t="s">
        <v>968</v>
      </c>
      <c r="B189" s="86" t="s">
        <v>1623</v>
      </c>
      <c r="C189" s="186">
        <v>132.16409007999999</v>
      </c>
      <c r="D189" s="177">
        <v>244</v>
      </c>
      <c r="E189" s="86"/>
      <c r="F189" s="48">
        <v>2.6526569746090415E-2</v>
      </c>
      <c r="G189" s="48">
        <v>2.8700479909664063E-3</v>
      </c>
    </row>
    <row r="190" spans="1:7" ht="15" hidden="1" customHeight="1" outlineLevel="1" x14ac:dyDescent="0.25">
      <c r="A190" s="90" t="s">
        <v>969</v>
      </c>
      <c r="B190" s="86" t="s">
        <v>1624</v>
      </c>
      <c r="C190" s="186">
        <v>75.995431890000006</v>
      </c>
      <c r="D190" s="177">
        <v>118</v>
      </c>
      <c r="E190" s="90"/>
      <c r="F190" s="48">
        <v>1.5252994388975927E-2</v>
      </c>
      <c r="G190" s="48">
        <v>1.3879740284181801E-3</v>
      </c>
    </row>
    <row r="191" spans="1:7" ht="15" hidden="1" customHeight="1" outlineLevel="1" x14ac:dyDescent="0.25">
      <c r="A191" s="90" t="s">
        <v>970</v>
      </c>
      <c r="B191" s="86" t="s">
        <v>1625</v>
      </c>
      <c r="C191" s="186">
        <v>42.118784149999996</v>
      </c>
      <c r="D191" s="177">
        <v>57</v>
      </c>
      <c r="E191" s="58"/>
      <c r="F191" s="48">
        <v>8.4536341505412841E-3</v>
      </c>
      <c r="G191" s="48">
        <v>6.704620306765785E-4</v>
      </c>
    </row>
    <row r="192" spans="1:7" ht="15" hidden="1" customHeight="1" outlineLevel="1" x14ac:dyDescent="0.25">
      <c r="A192" s="90" t="s">
        <v>971</v>
      </c>
      <c r="B192" s="86" t="s">
        <v>1626</v>
      </c>
      <c r="C192" s="186">
        <v>23.032823019999999</v>
      </c>
      <c r="D192" s="177">
        <v>27</v>
      </c>
      <c r="E192" s="58"/>
      <c r="F192" s="48">
        <v>4.6229031344259593E-3</v>
      </c>
      <c r="G192" s="48">
        <v>3.175872776889056E-4</v>
      </c>
    </row>
    <row r="193" spans="1:7" ht="15" hidden="1" customHeight="1" outlineLevel="1" x14ac:dyDescent="0.25">
      <c r="A193" s="90" t="s">
        <v>972</v>
      </c>
      <c r="B193" s="86" t="s">
        <v>1627</v>
      </c>
      <c r="C193" s="186">
        <v>20.84709625</v>
      </c>
      <c r="D193" s="177">
        <v>22</v>
      </c>
      <c r="E193" s="58"/>
      <c r="F193" s="48">
        <v>4.1842073164075691E-3</v>
      </c>
      <c r="G193" s="48">
        <v>2.5877481885762681E-4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v>42508</v>
      </c>
      <c r="E195" s="58"/>
      <c r="F195" s="48">
        <v>0</v>
      </c>
      <c r="G195" s="48">
        <v>0.5</v>
      </c>
    </row>
    <row r="196" spans="1:7" ht="15" hidden="1" customHeight="1" outlineLevel="1" x14ac:dyDescent="0.25">
      <c r="A196" s="90" t="s">
        <v>975</v>
      </c>
      <c r="B196" s="86"/>
      <c r="C196" s="175"/>
      <c r="D196" s="177">
        <v>0</v>
      </c>
      <c r="E196" s="58"/>
      <c r="F196" s="48">
        <v>0</v>
      </c>
      <c r="G196" s="48">
        <v>0</v>
      </c>
    </row>
    <row r="197" spans="1:7" ht="15" hidden="1" customHeight="1" outlineLevel="1" x14ac:dyDescent="0.25">
      <c r="A197" s="90" t="s">
        <v>976</v>
      </c>
      <c r="B197" s="86"/>
      <c r="C197" s="175"/>
      <c r="D197" s="177">
        <v>0</v>
      </c>
      <c r="E197" s="58"/>
      <c r="F197" s="48">
        <v>0</v>
      </c>
      <c r="G197" s="48">
        <v>0</v>
      </c>
    </row>
    <row r="198" spans="1:7" ht="15" hidden="1" customHeight="1" outlineLevel="1" x14ac:dyDescent="0.25">
      <c r="A198" s="90" t="s">
        <v>977</v>
      </c>
      <c r="B198" s="86"/>
      <c r="C198" s="175"/>
      <c r="D198" s="177">
        <v>0</v>
      </c>
      <c r="E198" s="58"/>
      <c r="F198" s="48">
        <v>0</v>
      </c>
      <c r="G198" s="48">
        <v>0</v>
      </c>
    </row>
    <row r="199" spans="1:7" collapsed="1" x14ac:dyDescent="0.25">
      <c r="A199" s="90" t="s">
        <v>978</v>
      </c>
      <c r="B199" s="56" t="s">
        <v>1</v>
      </c>
      <c r="C199" s="186">
        <v>4982.3287121199992</v>
      </c>
      <c r="D199" s="177">
        <v>85016</v>
      </c>
      <c r="E199" s="58"/>
      <c r="F199" s="49">
        <v>0.99999999999999989</v>
      </c>
      <c r="G199" s="49">
        <v>1</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0.50600000000000001</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1373.4546913900028</v>
      </c>
      <c r="D204" s="177">
        <v>20983</v>
      </c>
      <c r="E204" s="90"/>
      <c r="F204" s="48">
        <v>0.27566521013536099</v>
      </c>
      <c r="G204" s="48">
        <v>0.49362472946268937</v>
      </c>
    </row>
    <row r="205" spans="1:7" x14ac:dyDescent="0.25">
      <c r="A205" s="90" t="s">
        <v>981</v>
      </c>
      <c r="B205" s="90" t="s">
        <v>181</v>
      </c>
      <c r="C205" s="186">
        <v>805.87579568999706</v>
      </c>
      <c r="D205" s="177">
        <v>5963</v>
      </c>
      <c r="E205" s="90"/>
      <c r="F205" s="48">
        <v>0.16174681404091731</v>
      </c>
      <c r="G205" s="48">
        <v>0.14027947680436623</v>
      </c>
    </row>
    <row r="206" spans="1:7" x14ac:dyDescent="0.25">
      <c r="A206" s="90" t="s">
        <v>982</v>
      </c>
      <c r="B206" s="90" t="s">
        <v>182</v>
      </c>
      <c r="C206" s="186">
        <v>1016.5643449100015</v>
      </c>
      <c r="D206" s="177">
        <v>6282</v>
      </c>
      <c r="E206" s="90"/>
      <c r="F206" s="48">
        <v>0.20403397761314088</v>
      </c>
      <c r="G206" s="48">
        <v>0.14778394655123742</v>
      </c>
    </row>
    <row r="207" spans="1:7" x14ac:dyDescent="0.25">
      <c r="A207" s="90" t="s">
        <v>983</v>
      </c>
      <c r="B207" s="90" t="s">
        <v>183</v>
      </c>
      <c r="C207" s="186">
        <v>1069.3452675400015</v>
      </c>
      <c r="D207" s="177">
        <v>5797</v>
      </c>
      <c r="E207" s="90"/>
      <c r="F207" s="48">
        <v>0.21462760273899925</v>
      </c>
      <c r="G207" s="48">
        <v>0.13637432953796932</v>
      </c>
    </row>
    <row r="208" spans="1:7" x14ac:dyDescent="0.25">
      <c r="A208" s="90" t="s">
        <v>984</v>
      </c>
      <c r="B208" s="90" t="s">
        <v>184</v>
      </c>
      <c r="C208" s="186">
        <v>687.57120423999936</v>
      </c>
      <c r="D208" s="177">
        <v>3343</v>
      </c>
      <c r="E208" s="90"/>
      <c r="F208" s="48">
        <v>0.13800197537497177</v>
      </c>
      <c r="G208" s="48">
        <v>7.8644019949186031E-2</v>
      </c>
    </row>
    <row r="209" spans="1:7" x14ac:dyDescent="0.25">
      <c r="A209" s="90" t="s">
        <v>985</v>
      </c>
      <c r="B209" s="90" t="s">
        <v>185</v>
      </c>
      <c r="C209" s="186">
        <v>29.517408350000014</v>
      </c>
      <c r="D209" s="177">
        <v>140</v>
      </c>
      <c r="E209" s="90"/>
      <c r="F209" s="48">
        <v>5.9244200966098509E-3</v>
      </c>
      <c r="G209" s="48">
        <v>3.293497694551614E-3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4982.3287121200019</v>
      </c>
      <c r="D212" s="177">
        <v>42508</v>
      </c>
      <c r="E212" s="90"/>
      <c r="F212" s="58">
        <v>1</v>
      </c>
      <c r="G212" s="58">
        <v>0.99999999999999989</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0.44400000000000001</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1934.1503023100022</v>
      </c>
      <c r="D226" s="177">
        <v>24943</v>
      </c>
      <c r="E226" s="90"/>
      <c r="F226" s="48">
        <v>0.38820206655674705</v>
      </c>
      <c r="G226" s="48">
        <v>0.58678366425143502</v>
      </c>
    </row>
    <row r="227" spans="1:7" s="45" customFormat="1" x14ac:dyDescent="0.25">
      <c r="A227" s="90" t="s">
        <v>1000</v>
      </c>
      <c r="B227" s="90" t="s">
        <v>181</v>
      </c>
      <c r="C227" s="186">
        <v>1005.1989848100027</v>
      </c>
      <c r="D227" s="177">
        <v>6483</v>
      </c>
      <c r="E227" s="90"/>
      <c r="F227" s="48">
        <v>0.20175284347754036</v>
      </c>
      <c r="G227" s="48">
        <v>0.15251246824127224</v>
      </c>
    </row>
    <row r="228" spans="1:7" s="45" customFormat="1" x14ac:dyDescent="0.25">
      <c r="A228" s="90" t="s">
        <v>1001</v>
      </c>
      <c r="B228" s="90" t="s">
        <v>182</v>
      </c>
      <c r="C228" s="186">
        <v>1002.3963476299992</v>
      </c>
      <c r="D228" s="177">
        <v>5889</v>
      </c>
      <c r="E228" s="90"/>
      <c r="F228" s="48">
        <v>0.20119032796683434</v>
      </c>
      <c r="G228" s="48">
        <v>0.13853862802296038</v>
      </c>
    </row>
    <row r="229" spans="1:7" s="45" customFormat="1" x14ac:dyDescent="0.25">
      <c r="A229" s="90" t="s">
        <v>1002</v>
      </c>
      <c r="B229" s="90" t="s">
        <v>183</v>
      </c>
      <c r="C229" s="186">
        <v>783.89332409000156</v>
      </c>
      <c r="D229" s="177">
        <v>4056</v>
      </c>
      <c r="E229" s="90"/>
      <c r="F229" s="48">
        <v>0.15733472626627459</v>
      </c>
      <c r="G229" s="48">
        <v>9.5417333207866759E-2</v>
      </c>
    </row>
    <row r="230" spans="1:7" s="45" customFormat="1" x14ac:dyDescent="0.25">
      <c r="A230" s="90" t="s">
        <v>1003</v>
      </c>
      <c r="B230" s="90" t="s">
        <v>184</v>
      </c>
      <c r="C230" s="186">
        <v>249.82351943999976</v>
      </c>
      <c r="D230" s="177">
        <v>1102</v>
      </c>
      <c r="E230" s="90"/>
      <c r="F230" s="48">
        <v>5.0141918342778036E-2</v>
      </c>
      <c r="G230" s="48">
        <v>2.5924531852827701E-2</v>
      </c>
    </row>
    <row r="231" spans="1:7" s="45" customFormat="1" x14ac:dyDescent="0.25">
      <c r="A231" s="90" t="s">
        <v>1004</v>
      </c>
      <c r="B231" s="90" t="s">
        <v>185</v>
      </c>
      <c r="C231" s="186">
        <v>6.8662338400000014</v>
      </c>
      <c r="D231" s="177">
        <v>35</v>
      </c>
      <c r="E231" s="90"/>
      <c r="F231" s="48">
        <v>1.3781173898256072E-3</v>
      </c>
      <c r="G231" s="48">
        <v>8.2337442363790349E-4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4982.3287121200055</v>
      </c>
      <c r="D234" s="177">
        <v>42508</v>
      </c>
      <c r="E234" s="90"/>
      <c r="F234" s="58">
        <v>0.99999999999999989</v>
      </c>
      <c r="G234" s="58">
        <v>0.99999999999999989</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0.99991553128781396</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8.446871218597826E-5</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G34" sqref="G34"/>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26">
        <v>42855</v>
      </c>
      <c r="B1" s="226"/>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42886</v>
      </c>
    </row>
    <row r="9" spans="1:12" x14ac:dyDescent="0.2">
      <c r="A9" s="119" t="s">
        <v>1636</v>
      </c>
      <c r="B9" s="121">
        <v>42826</v>
      </c>
    </row>
    <row r="10" spans="1:12" x14ac:dyDescent="0.2">
      <c r="A10" s="119" t="s">
        <v>1637</v>
      </c>
      <c r="B10" s="121">
        <v>42855</v>
      </c>
    </row>
    <row r="11" spans="1:12" x14ac:dyDescent="0.2">
      <c r="A11" s="119" t="s">
        <v>1638</v>
      </c>
      <c r="B11" s="121" t="s">
        <v>1639</v>
      </c>
    </row>
    <row r="13" spans="1:12" x14ac:dyDescent="0.2">
      <c r="A13" s="118" t="s">
        <v>1640</v>
      </c>
    </row>
    <row r="14" spans="1:12" x14ac:dyDescent="0.2">
      <c r="B14" s="227" t="s">
        <v>1641</v>
      </c>
      <c r="C14" s="228"/>
      <c r="D14" s="228"/>
      <c r="E14" s="225" t="s">
        <v>1642</v>
      </c>
      <c r="F14" s="225"/>
      <c r="G14" s="225" t="s">
        <v>1643</v>
      </c>
      <c r="H14" s="225"/>
      <c r="I14" s="225" t="s">
        <v>1644</v>
      </c>
      <c r="J14" s="225"/>
      <c r="K14" s="225" t="s">
        <v>1645</v>
      </c>
      <c r="L14" s="225"/>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9">
        <v>0</v>
      </c>
      <c r="C16" s="229"/>
      <c r="D16" s="230"/>
      <c r="E16" s="126" t="s">
        <v>1649</v>
      </c>
      <c r="F16" s="127" t="s">
        <v>1650</v>
      </c>
      <c r="G16" s="126" t="s">
        <v>1649</v>
      </c>
      <c r="H16" s="126" t="s">
        <v>1651</v>
      </c>
      <c r="I16" s="127" t="s">
        <v>1649</v>
      </c>
      <c r="J16" s="127" t="s">
        <v>1649</v>
      </c>
      <c r="K16" s="127" t="s">
        <v>1649</v>
      </c>
      <c r="L16" s="127" t="s">
        <v>1649</v>
      </c>
    </row>
    <row r="17" spans="1:12" x14ac:dyDescent="0.2">
      <c r="A17" s="128" t="s">
        <v>1652</v>
      </c>
      <c r="B17" s="221" t="s">
        <v>1558</v>
      </c>
      <c r="C17" s="221"/>
      <c r="D17" s="221"/>
      <c r="E17" s="126" t="s">
        <v>1649</v>
      </c>
      <c r="F17" s="127" t="s">
        <v>1653</v>
      </c>
      <c r="G17" s="126" t="s">
        <v>1649</v>
      </c>
      <c r="H17" s="127" t="s">
        <v>1654</v>
      </c>
      <c r="I17" s="127" t="s">
        <v>1649</v>
      </c>
      <c r="J17" s="127" t="s">
        <v>1649</v>
      </c>
      <c r="K17" s="127" t="s">
        <v>1649</v>
      </c>
      <c r="L17" s="127" t="s">
        <v>1649</v>
      </c>
    </row>
    <row r="18" spans="1:12" x14ac:dyDescent="0.2">
      <c r="A18" s="128" t="s">
        <v>1655</v>
      </c>
      <c r="B18" s="221" t="s">
        <v>1558</v>
      </c>
      <c r="C18" s="221"/>
      <c r="D18" s="221"/>
      <c r="E18" s="126" t="s">
        <v>1649</v>
      </c>
      <c r="F18" s="127" t="s">
        <v>1653</v>
      </c>
      <c r="G18" s="126" t="s">
        <v>1649</v>
      </c>
      <c r="H18" s="127" t="s">
        <v>1654</v>
      </c>
      <c r="I18" s="127" t="s">
        <v>1649</v>
      </c>
      <c r="J18" s="127" t="s">
        <v>1649</v>
      </c>
      <c r="K18" s="127" t="s">
        <v>1649</v>
      </c>
      <c r="L18" s="127" t="s">
        <v>1649</v>
      </c>
    </row>
    <row r="19" spans="1:12" x14ac:dyDescent="0.2">
      <c r="A19" s="128" t="s">
        <v>1656</v>
      </c>
      <c r="B19" s="221" t="s">
        <v>1558</v>
      </c>
      <c r="C19" s="221"/>
      <c r="D19" s="221"/>
      <c r="E19" s="127" t="s">
        <v>1657</v>
      </c>
      <c r="F19" s="127" t="s">
        <v>1653</v>
      </c>
      <c r="G19" s="127" t="s">
        <v>1658</v>
      </c>
      <c r="H19" s="127" t="s">
        <v>1654</v>
      </c>
      <c r="I19" s="127" t="s">
        <v>1649</v>
      </c>
      <c r="J19" s="127" t="s">
        <v>1649</v>
      </c>
      <c r="K19" s="127" t="s">
        <v>1649</v>
      </c>
      <c r="L19" s="127" t="s">
        <v>1649</v>
      </c>
    </row>
    <row r="20" spans="1:12" x14ac:dyDescent="0.2">
      <c r="A20" s="128" t="s">
        <v>1659</v>
      </c>
      <c r="B20" s="221" t="s">
        <v>1660</v>
      </c>
      <c r="C20" s="221"/>
      <c r="D20" s="221"/>
      <c r="E20" s="127" t="s">
        <v>1661</v>
      </c>
      <c r="F20" s="127" t="s">
        <v>1662</v>
      </c>
      <c r="G20" s="127" t="s">
        <v>1663</v>
      </c>
      <c r="H20" s="127" t="s">
        <v>1663</v>
      </c>
      <c r="I20" s="127" t="s">
        <v>1649</v>
      </c>
      <c r="J20" s="127" t="s">
        <v>1649</v>
      </c>
      <c r="K20" s="127" t="s">
        <v>1649</v>
      </c>
      <c r="L20" s="127" t="s">
        <v>1649</v>
      </c>
    </row>
    <row r="21" spans="1:12" x14ac:dyDescent="0.2">
      <c r="A21" s="128" t="s">
        <v>1664</v>
      </c>
      <c r="B21" s="221" t="s">
        <v>1649</v>
      </c>
      <c r="C21" s="221"/>
      <c r="D21" s="221"/>
      <c r="E21" s="127" t="s">
        <v>1649</v>
      </c>
      <c r="F21" s="127" t="s">
        <v>1649</v>
      </c>
      <c r="G21" s="127" t="s">
        <v>1649</v>
      </c>
      <c r="H21" s="127" t="s">
        <v>1649</v>
      </c>
      <c r="I21" s="127" t="s">
        <v>1649</v>
      </c>
      <c r="J21" s="127" t="s">
        <v>1649</v>
      </c>
      <c r="K21" s="127" t="s">
        <v>1649</v>
      </c>
      <c r="L21" s="127" t="s">
        <v>1649</v>
      </c>
    </row>
    <row r="22" spans="1:12" x14ac:dyDescent="0.2">
      <c r="A22" s="128" t="s">
        <v>1665</v>
      </c>
      <c r="B22" s="221" t="s">
        <v>1558</v>
      </c>
      <c r="C22" s="221"/>
      <c r="D22" s="221"/>
      <c r="E22" s="127" t="s">
        <v>1657</v>
      </c>
      <c r="F22" s="127" t="s">
        <v>1653</v>
      </c>
      <c r="G22" s="127" t="s">
        <v>1658</v>
      </c>
      <c r="H22" s="127" t="s">
        <v>1654</v>
      </c>
      <c r="I22" s="127" t="s">
        <v>1649</v>
      </c>
      <c r="J22" s="127" t="s">
        <v>1649</v>
      </c>
      <c r="K22" s="127" t="s">
        <v>1649</v>
      </c>
      <c r="L22" s="127" t="s">
        <v>1649</v>
      </c>
    </row>
    <row r="23" spans="1:12" x14ac:dyDescent="0.2">
      <c r="A23" s="128" t="s">
        <v>1666</v>
      </c>
      <c r="B23" s="221" t="s">
        <v>1649</v>
      </c>
      <c r="C23" s="221"/>
      <c r="D23" s="221"/>
      <c r="E23" s="127" t="s">
        <v>1649</v>
      </c>
      <c r="F23" s="127" t="s">
        <v>1649</v>
      </c>
      <c r="G23" s="127" t="s">
        <v>1649</v>
      </c>
      <c r="H23" s="127" t="s">
        <v>1649</v>
      </c>
      <c r="I23" s="127" t="s">
        <v>1649</v>
      </c>
      <c r="J23" s="127" t="s">
        <v>1649</v>
      </c>
      <c r="K23" s="127" t="s">
        <v>1649</v>
      </c>
      <c r="L23" s="127" t="s">
        <v>1649</v>
      </c>
    </row>
    <row r="24" spans="1:12" x14ac:dyDescent="0.2">
      <c r="A24" s="128" t="s">
        <v>1667</v>
      </c>
      <c r="B24" s="221" t="s">
        <v>1558</v>
      </c>
      <c r="C24" s="221"/>
      <c r="D24" s="221"/>
      <c r="E24" s="127" t="s">
        <v>1653</v>
      </c>
      <c r="F24" s="127" t="s">
        <v>1653</v>
      </c>
      <c r="G24" s="127" t="s">
        <v>1654</v>
      </c>
      <c r="H24" s="127" t="s">
        <v>1654</v>
      </c>
      <c r="I24" s="127" t="s">
        <v>1649</v>
      </c>
      <c r="J24" s="127" t="s">
        <v>1649</v>
      </c>
      <c r="K24" s="127" t="s">
        <v>1649</v>
      </c>
      <c r="L24" s="127" t="s">
        <v>1649</v>
      </c>
    </row>
    <row r="25" spans="1:12" x14ac:dyDescent="0.2">
      <c r="A25" s="128" t="s">
        <v>1668</v>
      </c>
      <c r="B25" s="221" t="s">
        <v>1649</v>
      </c>
      <c r="C25" s="221"/>
      <c r="D25" s="221"/>
      <c r="E25" s="127" t="s">
        <v>1649</v>
      </c>
      <c r="F25" s="127" t="s">
        <v>1649</v>
      </c>
      <c r="G25" s="127" t="s">
        <v>1649</v>
      </c>
      <c r="H25" s="127" t="s">
        <v>1649</v>
      </c>
      <c r="I25" s="127" t="s">
        <v>1649</v>
      </c>
      <c r="J25" s="127" t="s">
        <v>1649</v>
      </c>
      <c r="K25" s="127" t="s">
        <v>1649</v>
      </c>
      <c r="L25" s="127" t="s">
        <v>1649</v>
      </c>
    </row>
    <row r="26" spans="1:12" x14ac:dyDescent="0.2">
      <c r="A26" s="128" t="s">
        <v>1669</v>
      </c>
      <c r="B26" s="202">
        <v>4930308497.7799997</v>
      </c>
    </row>
    <row r="27" spans="1:12" x14ac:dyDescent="0.2">
      <c r="A27" s="128" t="s">
        <v>1670</v>
      </c>
      <c r="B27" s="129">
        <v>44889</v>
      </c>
    </row>
    <row r="28" spans="1:12" x14ac:dyDescent="0.2">
      <c r="A28" s="128" t="s">
        <v>1671</v>
      </c>
      <c r="B28" s="130">
        <v>1.4498800000000001E-2</v>
      </c>
    </row>
    <row r="29" spans="1:12" x14ac:dyDescent="0.2">
      <c r="A29" s="128" t="s">
        <v>1672</v>
      </c>
      <c r="B29" s="130">
        <v>2.4084683523027731E-2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1680</v>
      </c>
      <c r="D34" s="203"/>
    </row>
    <row r="35" spans="1:4" ht="204" x14ac:dyDescent="0.2">
      <c r="A35" s="132" t="s">
        <v>1681</v>
      </c>
      <c r="B35" s="133" t="s">
        <v>1947</v>
      </c>
      <c r="C35" s="133" t="s">
        <v>1682</v>
      </c>
      <c r="D35" s="203"/>
    </row>
    <row r="36" spans="1:4" x14ac:dyDescent="0.2">
      <c r="A36" s="128" t="s">
        <v>1683</v>
      </c>
      <c r="B36" s="203">
        <v>11693014.470000001</v>
      </c>
      <c r="C36" s="203">
        <v>11095105.640000001</v>
      </c>
      <c r="D36" s="203">
        <v>11693014.470000001</v>
      </c>
    </row>
    <row r="37" spans="1:4" x14ac:dyDescent="0.2">
      <c r="A37" s="128" t="s">
        <v>1684</v>
      </c>
      <c r="B37" s="203">
        <v>11693014.470000001</v>
      </c>
      <c r="C37" s="203">
        <v>11095105.640000001</v>
      </c>
      <c r="D37" s="203">
        <v>0</v>
      </c>
    </row>
    <row r="38" spans="1:4" x14ac:dyDescent="0.2">
      <c r="A38" s="128" t="s">
        <v>1685</v>
      </c>
      <c r="B38" s="203">
        <v>134234308.99602741</v>
      </c>
      <c r="C38" s="203">
        <v>98427287.826027408</v>
      </c>
      <c r="D38" s="203">
        <v>0</v>
      </c>
    </row>
    <row r="39" spans="1:4" x14ac:dyDescent="0.2">
      <c r="A39" s="128" t="s">
        <v>1686</v>
      </c>
      <c r="B39" s="203" t="s">
        <v>1649</v>
      </c>
      <c r="C39" s="203" t="s">
        <v>1649</v>
      </c>
      <c r="D39" s="203" t="s">
        <v>1649</v>
      </c>
    </row>
    <row r="41" spans="1:4" x14ac:dyDescent="0.2">
      <c r="A41" s="118" t="s">
        <v>1687</v>
      </c>
    </row>
    <row r="42" spans="1:4" x14ac:dyDescent="0.2">
      <c r="B42" s="185" t="s">
        <v>173</v>
      </c>
      <c r="C42" s="128" t="s">
        <v>1688</v>
      </c>
      <c r="D42" s="134"/>
    </row>
    <row r="43" spans="1:4" x14ac:dyDescent="0.2">
      <c r="A43" s="128" t="s">
        <v>1653</v>
      </c>
      <c r="B43" s="203">
        <v>4333942131.9218912</v>
      </c>
      <c r="C43" s="135" t="s">
        <v>1689</v>
      </c>
      <c r="D43" s="136"/>
    </row>
    <row r="44" spans="1:4" x14ac:dyDescent="0.2">
      <c r="A44" s="128" t="s">
        <v>1690</v>
      </c>
      <c r="B44" s="203">
        <v>62194936.399999909</v>
      </c>
      <c r="C44" s="135" t="s">
        <v>1691</v>
      </c>
      <c r="D44" s="136"/>
    </row>
    <row r="45" spans="1:4" x14ac:dyDescent="0.2">
      <c r="A45" s="128" t="s">
        <v>1692</v>
      </c>
      <c r="B45" s="203">
        <v>0</v>
      </c>
      <c r="C45" s="135" t="s">
        <v>1693</v>
      </c>
      <c r="D45" s="136"/>
    </row>
    <row r="46" spans="1:4" x14ac:dyDescent="0.2">
      <c r="A46" s="128" t="s">
        <v>1694</v>
      </c>
      <c r="B46" s="203">
        <v>50000000.000000097</v>
      </c>
      <c r="C46" s="135" t="s">
        <v>1695</v>
      </c>
      <c r="D46" s="136"/>
    </row>
    <row r="47" spans="1:4" x14ac:dyDescent="0.2">
      <c r="A47" s="128" t="s">
        <v>1696</v>
      </c>
      <c r="B47" s="203">
        <v>0</v>
      </c>
      <c r="C47" s="135">
        <v>0</v>
      </c>
      <c r="D47" s="136"/>
    </row>
    <row r="48" spans="1:4" x14ac:dyDescent="0.2">
      <c r="A48" s="128" t="s">
        <v>1697</v>
      </c>
      <c r="B48" s="203">
        <v>0</v>
      </c>
      <c r="C48" s="135">
        <v>0</v>
      </c>
      <c r="D48" s="136"/>
    </row>
    <row r="49" spans="1:4" x14ac:dyDescent="0.2">
      <c r="A49" s="128" t="s">
        <v>1698</v>
      </c>
      <c r="B49" s="203">
        <v>0</v>
      </c>
      <c r="C49" s="135">
        <v>0</v>
      </c>
      <c r="D49" s="136"/>
    </row>
    <row r="50" spans="1:4" x14ac:dyDescent="0.2">
      <c r="A50" s="128" t="s">
        <v>1699</v>
      </c>
      <c r="B50" s="203">
        <v>201567682.09999973</v>
      </c>
      <c r="C50" s="137" t="s">
        <v>1700</v>
      </c>
      <c r="D50" s="136"/>
    </row>
    <row r="51" spans="1:4" x14ac:dyDescent="0.2">
      <c r="A51" s="128" t="s">
        <v>1573</v>
      </c>
      <c r="B51" s="203">
        <v>0</v>
      </c>
      <c r="C51" s="137" t="s">
        <v>1701</v>
      </c>
      <c r="D51" s="136"/>
    </row>
    <row r="52" spans="1:4" x14ac:dyDescent="0.2">
      <c r="A52" s="128" t="s">
        <v>1702</v>
      </c>
      <c r="B52" s="203">
        <v>178343550.78999999</v>
      </c>
      <c r="C52" s="137" t="s">
        <v>1703</v>
      </c>
      <c r="D52" s="136"/>
    </row>
    <row r="53" spans="1:4" x14ac:dyDescent="0.2">
      <c r="A53" s="128" t="s">
        <v>1</v>
      </c>
      <c r="B53" s="204">
        <v>4066225835.431891</v>
      </c>
    </row>
    <row r="54" spans="1:4" x14ac:dyDescent="0.2">
      <c r="A54" s="128" t="s">
        <v>1704</v>
      </c>
      <c r="B54" s="119" t="s">
        <v>1689</v>
      </c>
    </row>
    <row r="55" spans="1:4" x14ac:dyDescent="0.2">
      <c r="A55" s="128" t="s">
        <v>1705</v>
      </c>
      <c r="B55" s="138">
        <v>0.87</v>
      </c>
    </row>
    <row r="56" spans="1:4" x14ac:dyDescent="0.2">
      <c r="A56" s="128" t="s">
        <v>1706</v>
      </c>
      <c r="B56" s="138">
        <v>0.87</v>
      </c>
    </row>
    <row r="57" spans="1:4" x14ac:dyDescent="0.2">
      <c r="A57" s="128" t="s">
        <v>1707</v>
      </c>
      <c r="B57" s="138">
        <v>0.995</v>
      </c>
    </row>
    <row r="58" spans="1:4" x14ac:dyDescent="0.2">
      <c r="A58" s="128" t="s">
        <v>1708</v>
      </c>
      <c r="B58" s="139" t="s">
        <v>1649</v>
      </c>
    </row>
    <row r="59" spans="1:4" x14ac:dyDescent="0.2">
      <c r="A59" s="128" t="s">
        <v>1709</v>
      </c>
      <c r="B59" s="139" t="s">
        <v>1649</v>
      </c>
    </row>
    <row r="60" spans="1:4" x14ac:dyDescent="0.2">
      <c r="A60" s="128" t="s">
        <v>1710</v>
      </c>
      <c r="B60" s="203">
        <v>443925835.43189096</v>
      </c>
    </row>
    <row r="61" spans="1:4" x14ac:dyDescent="0.2">
      <c r="A61" s="128" t="s">
        <v>1711</v>
      </c>
      <c r="B61" s="138">
        <v>0.12255358071719376</v>
      </c>
    </row>
    <row r="62" spans="1:4" x14ac:dyDescent="0.2">
      <c r="A62" s="128"/>
      <c r="B62" s="128"/>
    </row>
    <row r="63" spans="1:4" x14ac:dyDescent="0.2">
      <c r="A63" s="118" t="s">
        <v>1712</v>
      </c>
    </row>
    <row r="64" spans="1:4" x14ac:dyDescent="0.2">
      <c r="A64" s="119" t="s">
        <v>1713</v>
      </c>
      <c r="B64" s="205" t="s">
        <v>64</v>
      </c>
    </row>
    <row r="65" spans="1:2" x14ac:dyDescent="0.2">
      <c r="A65" s="119" t="s">
        <v>1714</v>
      </c>
      <c r="B65" s="205" t="s">
        <v>1715</v>
      </c>
    </row>
    <row r="66" spans="1:2" ht="25.5" x14ac:dyDescent="0.2">
      <c r="A66" s="119" t="s">
        <v>1716</v>
      </c>
      <c r="B66" s="205">
        <v>3622300000</v>
      </c>
    </row>
    <row r="67" spans="1:2" ht="25.5" x14ac:dyDescent="0.2">
      <c r="A67" s="119" t="s">
        <v>1717</v>
      </c>
      <c r="B67" s="205">
        <v>3641340000</v>
      </c>
    </row>
    <row r="68" spans="1:2" x14ac:dyDescent="0.2">
      <c r="A68" s="119" t="s">
        <v>1718</v>
      </c>
      <c r="B68" s="205">
        <v>4982328712.1199999</v>
      </c>
    </row>
    <row r="69" spans="1:2" x14ac:dyDescent="0.2">
      <c r="A69" s="119" t="s">
        <v>1719</v>
      </c>
      <c r="B69" s="205">
        <v>134234308.99602741</v>
      </c>
    </row>
    <row r="70" spans="1:2" x14ac:dyDescent="0.2">
      <c r="A70" s="119" t="s">
        <v>1720</v>
      </c>
      <c r="B70" s="205">
        <v>0</v>
      </c>
    </row>
    <row r="71" spans="1:2" x14ac:dyDescent="0.2">
      <c r="A71" s="119" t="s">
        <v>1721</v>
      </c>
      <c r="B71" s="205">
        <v>0</v>
      </c>
    </row>
    <row r="72" spans="1:2" x14ac:dyDescent="0.2">
      <c r="A72" s="119" t="s">
        <v>1722</v>
      </c>
      <c r="B72" s="205">
        <v>1052336910.5700001</v>
      </c>
    </row>
    <row r="73" spans="1:2" x14ac:dyDescent="0.2">
      <c r="A73" s="119" t="s">
        <v>1723</v>
      </c>
      <c r="B73" s="205">
        <v>201567682.09999999</v>
      </c>
    </row>
    <row r="74" spans="1:2" ht="25.5" x14ac:dyDescent="0.2">
      <c r="A74" s="119" t="s">
        <v>1724</v>
      </c>
      <c r="B74" s="205">
        <v>167130716.13999999</v>
      </c>
    </row>
    <row r="75" spans="1:2" x14ac:dyDescent="0.2">
      <c r="A75" s="119" t="s">
        <v>1725</v>
      </c>
      <c r="B75" s="140">
        <v>1494041581.9560268</v>
      </c>
    </row>
    <row r="76" spans="1:2" x14ac:dyDescent="0.2">
      <c r="A76" s="119" t="s">
        <v>1726</v>
      </c>
      <c r="B76" s="141">
        <v>0.41245661098087588</v>
      </c>
    </row>
    <row r="77" spans="1:2" x14ac:dyDescent="0.2">
      <c r="A77" s="119" t="s">
        <v>1727</v>
      </c>
      <c r="B77" s="140">
        <v>42508</v>
      </c>
    </row>
    <row r="78" spans="1:2" x14ac:dyDescent="0.2">
      <c r="A78" s="119" t="s">
        <v>1728</v>
      </c>
      <c r="B78" s="205">
        <v>117209</v>
      </c>
    </row>
    <row r="79" spans="1:2" x14ac:dyDescent="0.2">
      <c r="A79" s="119" t="s">
        <v>1729</v>
      </c>
      <c r="B79" s="142">
        <v>0.50600000000000001</v>
      </c>
    </row>
    <row r="80" spans="1:2" x14ac:dyDescent="0.2">
      <c r="A80" s="119" t="s">
        <v>1730</v>
      </c>
      <c r="B80" s="142">
        <v>0.44400000000000001</v>
      </c>
    </row>
    <row r="81" spans="1:2" x14ac:dyDescent="0.2">
      <c r="A81" s="119" t="s">
        <v>1731</v>
      </c>
      <c r="B81" s="143">
        <v>47.7</v>
      </c>
    </row>
    <row r="82" spans="1:2" x14ac:dyDescent="0.2">
      <c r="A82" s="119" t="s">
        <v>1732</v>
      </c>
      <c r="B82" s="143">
        <v>208.1</v>
      </c>
    </row>
    <row r="83" spans="1:2" x14ac:dyDescent="0.2">
      <c r="A83" s="119" t="s">
        <v>1733</v>
      </c>
      <c r="B83" s="142">
        <v>2.4084683523027731E-2</v>
      </c>
    </row>
    <row r="84" spans="1:2" x14ac:dyDescent="0.2">
      <c r="A84" s="119" t="s">
        <v>1734</v>
      </c>
      <c r="B84" s="142">
        <v>4.4900000000000002E-2</v>
      </c>
    </row>
    <row r="85" spans="1:2" x14ac:dyDescent="0.2">
      <c r="A85" s="119" t="s">
        <v>1735</v>
      </c>
      <c r="B85" s="142">
        <v>1.7450259632155487E-2</v>
      </c>
    </row>
    <row r="86" spans="1:2" x14ac:dyDescent="0.2">
      <c r="A86" s="119" t="s">
        <v>1736</v>
      </c>
      <c r="B86" s="142">
        <v>1.2919618832213044E-2</v>
      </c>
    </row>
    <row r="87" spans="1:2" x14ac:dyDescent="0.2">
      <c r="A87" s="128" t="s">
        <v>1737</v>
      </c>
      <c r="B87" s="142">
        <v>2.2510850554634837E-2</v>
      </c>
    </row>
    <row r="88" spans="1:2" x14ac:dyDescent="0.2">
      <c r="A88" s="128" t="s">
        <v>1738</v>
      </c>
      <c r="B88" s="142">
        <v>1.7824862240803669E-2</v>
      </c>
    </row>
    <row r="89" spans="1:2" x14ac:dyDescent="0.2">
      <c r="A89" s="128" t="s">
        <v>1739</v>
      </c>
      <c r="B89" s="142">
        <v>0</v>
      </c>
    </row>
    <row r="90" spans="1:2" x14ac:dyDescent="0.2">
      <c r="A90" s="128" t="s">
        <v>1740</v>
      </c>
      <c r="B90" s="142">
        <v>0</v>
      </c>
    </row>
    <row r="91" spans="1:2" x14ac:dyDescent="0.2">
      <c r="A91" s="119" t="s">
        <v>1741</v>
      </c>
      <c r="B91" s="142">
        <v>9.0999999999999998E-2</v>
      </c>
    </row>
    <row r="92" spans="1:2" x14ac:dyDescent="0.2">
      <c r="A92" s="119" t="s">
        <v>1742</v>
      </c>
      <c r="B92" s="144" t="s">
        <v>1743</v>
      </c>
    </row>
    <row r="93" spans="1:2" s="147" customFormat="1" ht="25.5" x14ac:dyDescent="0.25">
      <c r="A93" s="145" t="s">
        <v>1744</v>
      </c>
      <c r="B93" s="146" t="s">
        <v>1745</v>
      </c>
    </row>
    <row r="95" spans="1:2" x14ac:dyDescent="0.2">
      <c r="A95" s="118" t="s">
        <v>1746</v>
      </c>
    </row>
    <row r="97" spans="1:10" x14ac:dyDescent="0.2">
      <c r="A97" s="148" t="s">
        <v>1747</v>
      </c>
      <c r="B97" s="206">
        <v>9004336.9299999997</v>
      </c>
    </row>
    <row r="98" spans="1:10" x14ac:dyDescent="0.2">
      <c r="A98" s="148" t="s">
        <v>1748</v>
      </c>
      <c r="B98" s="206">
        <v>25222177.870000005</v>
      </c>
    </row>
    <row r="99" spans="1:10" x14ac:dyDescent="0.2">
      <c r="A99" s="148" t="s">
        <v>1749</v>
      </c>
      <c r="B99" s="206">
        <v>0</v>
      </c>
    </row>
    <row r="100" spans="1:10" x14ac:dyDescent="0.2">
      <c r="A100" s="148" t="s">
        <v>1750</v>
      </c>
      <c r="B100" s="206">
        <v>86972758.530000001</v>
      </c>
    </row>
    <row r="102" spans="1:10" x14ac:dyDescent="0.2">
      <c r="A102" s="118" t="s">
        <v>1751</v>
      </c>
    </row>
    <row r="103" spans="1:10" x14ac:dyDescent="0.2">
      <c r="B103" s="185" t="s">
        <v>1752</v>
      </c>
      <c r="C103" s="185" t="s">
        <v>1753</v>
      </c>
      <c r="D103" s="184" t="s">
        <v>1754</v>
      </c>
      <c r="E103" s="185" t="s">
        <v>1755</v>
      </c>
    </row>
    <row r="104" spans="1:10" x14ac:dyDescent="0.2">
      <c r="A104" s="128" t="s">
        <v>1756</v>
      </c>
      <c r="B104" s="202">
        <v>779</v>
      </c>
      <c r="C104" s="149">
        <v>1.8325962171826481E-2</v>
      </c>
      <c r="D104" s="202">
        <v>80199772.090000004</v>
      </c>
      <c r="E104" s="149">
        <v>1.6096844813732632E-2</v>
      </c>
    </row>
    <row r="105" spans="1:10" x14ac:dyDescent="0.2">
      <c r="A105" s="128" t="s">
        <v>1757</v>
      </c>
      <c r="B105" s="202">
        <v>90</v>
      </c>
      <c r="C105" s="149">
        <v>2.1172485179260375E-3</v>
      </c>
      <c r="D105" s="202">
        <v>13043502.190000005</v>
      </c>
      <c r="E105" s="149">
        <v>2.6179529580756919E-3</v>
      </c>
    </row>
    <row r="106" spans="1:10" x14ac:dyDescent="0.2">
      <c r="A106" s="128" t="s">
        <v>1758</v>
      </c>
      <c r="B106" s="202">
        <v>84</v>
      </c>
      <c r="C106" s="149">
        <v>1.9760986167309683E-3</v>
      </c>
      <c r="D106" s="202">
        <v>12333382.449999999</v>
      </c>
      <c r="E106" s="149">
        <v>2.4754252805516113E-3</v>
      </c>
    </row>
    <row r="107" spans="1:10" x14ac:dyDescent="0.2">
      <c r="A107" s="128" t="s">
        <v>1759</v>
      </c>
      <c r="B107" s="202">
        <v>6</v>
      </c>
      <c r="C107" s="149">
        <v>1.4114990119506917E-4</v>
      </c>
      <c r="D107" s="202">
        <v>710119.74</v>
      </c>
      <c r="E107" s="149">
        <v>1.4252767752407917E-4</v>
      </c>
    </row>
    <row r="108" spans="1:10" x14ac:dyDescent="0.2">
      <c r="A108" s="128" t="s">
        <v>1760</v>
      </c>
      <c r="B108" s="202">
        <v>752</v>
      </c>
      <c r="C108" s="149">
        <v>1.7690787616448669E-2</v>
      </c>
      <c r="D108" s="202">
        <v>123046376.54999988</v>
      </c>
      <c r="E108" s="149">
        <v>2.4696559311849012E-2</v>
      </c>
    </row>
    <row r="110" spans="1:10" x14ac:dyDescent="0.2">
      <c r="A110" s="118" t="s">
        <v>1761</v>
      </c>
      <c r="F110" s="222" t="s">
        <v>1762</v>
      </c>
      <c r="G110" s="223"/>
      <c r="H110" s="223"/>
      <c r="I110" s="223"/>
      <c r="J110" s="224"/>
    </row>
    <row r="111" spans="1:10" ht="25.5" x14ac:dyDescent="0.2">
      <c r="A111" s="128"/>
      <c r="B111" s="185" t="s">
        <v>1752</v>
      </c>
      <c r="C111" s="185" t="s">
        <v>1753</v>
      </c>
      <c r="D111" s="185" t="s">
        <v>1754</v>
      </c>
      <c r="E111" s="184" t="s">
        <v>1755</v>
      </c>
      <c r="F111" s="150" t="s">
        <v>1763</v>
      </c>
      <c r="G111" s="151" t="s">
        <v>1764</v>
      </c>
      <c r="H111" s="150" t="s">
        <v>1765</v>
      </c>
      <c r="I111" s="150" t="s">
        <v>1766</v>
      </c>
      <c r="J111" s="150" t="s">
        <v>1767</v>
      </c>
    </row>
    <row r="112" spans="1:10" x14ac:dyDescent="0.2">
      <c r="A112" s="128" t="s">
        <v>1768</v>
      </c>
      <c r="B112" s="152">
        <v>22252</v>
      </c>
      <c r="C112" s="149">
        <v>0.45153304518982973</v>
      </c>
      <c r="D112" s="202">
        <v>2360372509.71</v>
      </c>
      <c r="E112" s="149">
        <v>0.4737488524127611</v>
      </c>
      <c r="F112" s="153">
        <v>2.7985697571827714E-2</v>
      </c>
      <c r="G112" s="154">
        <v>26.988148201686251</v>
      </c>
      <c r="H112" s="153">
        <v>1.8163077108551712E-2</v>
      </c>
      <c r="I112" s="153">
        <v>-2.5215561052328358E-3</v>
      </c>
      <c r="J112" s="153">
        <v>2.6985339992256382E-2</v>
      </c>
    </row>
    <row r="113" spans="1:10" x14ac:dyDescent="0.2">
      <c r="A113" s="128" t="s">
        <v>1769</v>
      </c>
      <c r="B113" s="152">
        <v>0</v>
      </c>
      <c r="C113" s="149">
        <v>0</v>
      </c>
      <c r="D113" s="202">
        <v>0</v>
      </c>
      <c r="E113" s="149">
        <v>0</v>
      </c>
      <c r="F113" s="153">
        <v>0</v>
      </c>
      <c r="G113" s="154">
        <v>0</v>
      </c>
      <c r="H113" s="153">
        <v>0</v>
      </c>
      <c r="I113" s="153">
        <v>0</v>
      </c>
      <c r="J113" s="153">
        <v>0</v>
      </c>
    </row>
    <row r="114" spans="1:10" x14ac:dyDescent="0.2">
      <c r="A114" s="128" t="s">
        <v>1770</v>
      </c>
      <c r="B114" s="152">
        <v>2473</v>
      </c>
      <c r="C114" s="149">
        <v>5.0181611574440455E-2</v>
      </c>
      <c r="D114" s="202">
        <v>193715489.05000001</v>
      </c>
      <c r="E114" s="149">
        <v>3.8880511552513229E-2</v>
      </c>
      <c r="F114" s="153">
        <v>1.0531910133801449E-2</v>
      </c>
      <c r="G114" s="154">
        <v>5.7387907670772738E-3</v>
      </c>
      <c r="H114" s="153">
        <v>8.0217563810754955E-3</v>
      </c>
      <c r="I114" s="153">
        <v>8.0206154991507538E-3</v>
      </c>
      <c r="J114" s="153">
        <v>5.4158427726923183E-2</v>
      </c>
    </row>
    <row r="115" spans="1:10" x14ac:dyDescent="0.2">
      <c r="A115" s="128" t="s">
        <v>1771</v>
      </c>
      <c r="B115" s="152">
        <v>5</v>
      </c>
      <c r="C115" s="149">
        <v>1.0145898013433169E-4</v>
      </c>
      <c r="D115" s="202">
        <v>0</v>
      </c>
      <c r="E115" s="149">
        <v>0</v>
      </c>
      <c r="F115" s="153">
        <v>0</v>
      </c>
      <c r="G115" s="154">
        <v>0</v>
      </c>
      <c r="H115" s="153">
        <v>0</v>
      </c>
      <c r="I115" s="153">
        <v>0</v>
      </c>
      <c r="J115" s="153">
        <v>0</v>
      </c>
    </row>
    <row r="116" spans="1:10" x14ac:dyDescent="0.2">
      <c r="A116" s="128" t="s">
        <v>1772</v>
      </c>
      <c r="B116" s="152">
        <v>1693</v>
      </c>
      <c r="C116" s="149">
        <v>3.435401067348471E-2</v>
      </c>
      <c r="D116" s="202">
        <v>263549862.69999999</v>
      </c>
      <c r="E116" s="149">
        <v>5.289692389401953E-2</v>
      </c>
      <c r="F116" s="153">
        <v>1.7361102172943742E-2</v>
      </c>
      <c r="G116" s="154">
        <v>14.249629601419635</v>
      </c>
      <c r="H116" s="153">
        <v>9.9318829979113486E-3</v>
      </c>
      <c r="I116" s="153">
        <v>-3.1142552444972348E-3</v>
      </c>
      <c r="J116" s="153">
        <v>1.8671497508239834E-2</v>
      </c>
    </row>
    <row r="117" spans="1:10" x14ac:dyDescent="0.2">
      <c r="A117" s="128" t="s">
        <v>1773</v>
      </c>
      <c r="B117" s="152">
        <v>0</v>
      </c>
      <c r="C117" s="149">
        <v>0</v>
      </c>
      <c r="D117" s="202">
        <v>0</v>
      </c>
      <c r="E117" s="149">
        <v>0</v>
      </c>
      <c r="F117" s="153">
        <v>0</v>
      </c>
      <c r="G117" s="154">
        <v>0</v>
      </c>
      <c r="H117" s="153">
        <v>0</v>
      </c>
      <c r="I117" s="153">
        <v>0</v>
      </c>
      <c r="J117" s="153">
        <v>0</v>
      </c>
    </row>
    <row r="118" spans="1:10" x14ac:dyDescent="0.2">
      <c r="A118" s="128" t="s">
        <v>1774</v>
      </c>
      <c r="B118" s="152">
        <v>2405</v>
      </c>
      <c r="C118" s="149">
        <v>4.8801769444613542E-2</v>
      </c>
      <c r="D118" s="202">
        <v>163583295.84</v>
      </c>
      <c r="E118" s="149">
        <v>3.283269838099355E-2</v>
      </c>
      <c r="F118" s="153">
        <v>1.0024339351885247E-2</v>
      </c>
      <c r="G118" s="154">
        <v>0</v>
      </c>
      <c r="H118" s="153">
        <v>7.5243394490834203E-3</v>
      </c>
      <c r="I118" s="153">
        <v>7.5243394490834203E-3</v>
      </c>
      <c r="J118" s="153">
        <v>3.7722202202940973E-2</v>
      </c>
    </row>
    <row r="119" spans="1:10" x14ac:dyDescent="0.2">
      <c r="A119" s="128" t="s">
        <v>1775</v>
      </c>
      <c r="B119" s="152">
        <v>20453</v>
      </c>
      <c r="C119" s="149">
        <v>0.41502810413749719</v>
      </c>
      <c r="D119" s="202">
        <v>2001107554.8199999</v>
      </c>
      <c r="E119" s="149">
        <v>0.40164101375971256</v>
      </c>
      <c r="F119" s="153">
        <v>2.2499218338791125E-2</v>
      </c>
      <c r="G119" s="154">
        <v>0</v>
      </c>
      <c r="H119" s="153">
        <v>2.2499218311770229E-2</v>
      </c>
      <c r="I119" s="153">
        <v>6.4122720374639632E-17</v>
      </c>
      <c r="J119" s="153">
        <v>2.5682621656296947E-2</v>
      </c>
    </row>
    <row r="120" spans="1:10" x14ac:dyDescent="0.2">
      <c r="A120" s="128" t="s">
        <v>1776</v>
      </c>
      <c r="B120" s="152">
        <v>0</v>
      </c>
      <c r="C120" s="149">
        <v>0</v>
      </c>
      <c r="D120" s="202">
        <v>0</v>
      </c>
      <c r="E120" s="149">
        <v>0</v>
      </c>
      <c r="F120" s="153">
        <v>0</v>
      </c>
      <c r="G120" s="154">
        <v>0</v>
      </c>
      <c r="H120" s="153">
        <v>0</v>
      </c>
      <c r="I120" s="153">
        <v>0</v>
      </c>
      <c r="J120" s="153">
        <v>0</v>
      </c>
    </row>
    <row r="121" spans="1:10" ht="13.5" thickBot="1" x14ac:dyDescent="0.25">
      <c r="A121" s="155" t="s">
        <v>1</v>
      </c>
      <c r="B121" s="156">
        <v>49281</v>
      </c>
      <c r="C121" s="157">
        <v>1</v>
      </c>
      <c r="D121" s="207">
        <v>4982328712.1199999</v>
      </c>
      <c r="E121" s="157">
        <v>1</v>
      </c>
      <c r="F121" s="158">
        <v>2.395176203541213E-2</v>
      </c>
      <c r="H121" s="159">
        <v>1.8725646206359994E-2</v>
      </c>
      <c r="J121" s="158">
        <v>2.7431361896121241E-2</v>
      </c>
    </row>
    <row r="122" spans="1:10" ht="13.5" thickTop="1" x14ac:dyDescent="0.2"/>
    <row r="123" spans="1:10" x14ac:dyDescent="0.2">
      <c r="A123" s="118" t="s">
        <v>1777</v>
      </c>
    </row>
    <row r="124" spans="1:10" x14ac:dyDescent="0.2">
      <c r="A124" s="160" t="s">
        <v>1778</v>
      </c>
      <c r="B124" s="185" t="s">
        <v>1752</v>
      </c>
      <c r="C124" s="185" t="s">
        <v>1753</v>
      </c>
      <c r="D124" s="185" t="s">
        <v>1754</v>
      </c>
      <c r="E124" s="185" t="s">
        <v>1755</v>
      </c>
    </row>
    <row r="125" spans="1:10" x14ac:dyDescent="0.2">
      <c r="A125" s="128" t="s">
        <v>1779</v>
      </c>
      <c r="B125" s="161">
        <v>42302</v>
      </c>
      <c r="C125" s="149">
        <v>0.99515385339230267</v>
      </c>
      <c r="D125" s="203">
        <v>4959263016.0200005</v>
      </c>
      <c r="E125" s="149">
        <v>0.99537049893077312</v>
      </c>
    </row>
    <row r="126" spans="1:10" x14ac:dyDescent="0.2">
      <c r="A126" s="128" t="s">
        <v>1780</v>
      </c>
      <c r="B126" s="161">
        <v>167</v>
      </c>
      <c r="C126" s="149">
        <v>3.9286722499294246E-3</v>
      </c>
      <c r="D126" s="203">
        <v>18808077.449999999</v>
      </c>
      <c r="E126" s="149">
        <v>3.7749571609451459E-3</v>
      </c>
    </row>
    <row r="127" spans="1:10" x14ac:dyDescent="0.2">
      <c r="A127" s="128" t="s">
        <v>1781</v>
      </c>
      <c r="B127" s="161">
        <v>39</v>
      </c>
      <c r="C127" s="149">
        <v>9.1747435776794953E-4</v>
      </c>
      <c r="D127" s="203">
        <v>4257618.6500000004</v>
      </c>
      <c r="E127" s="149">
        <v>8.5454390828186989E-4</v>
      </c>
    </row>
    <row r="128" spans="1:10" x14ac:dyDescent="0.2">
      <c r="A128" s="128" t="s">
        <v>1782</v>
      </c>
      <c r="B128" s="161">
        <v>0</v>
      </c>
      <c r="C128" s="149">
        <v>0</v>
      </c>
      <c r="D128" s="203">
        <v>0</v>
      </c>
      <c r="E128" s="149">
        <v>0</v>
      </c>
    </row>
    <row r="129" spans="1:5" x14ac:dyDescent="0.2">
      <c r="A129" s="128" t="s">
        <v>1783</v>
      </c>
      <c r="B129" s="161">
        <v>0</v>
      </c>
      <c r="C129" s="149">
        <v>0</v>
      </c>
      <c r="D129" s="203">
        <v>0</v>
      </c>
      <c r="E129" s="149">
        <v>0</v>
      </c>
    </row>
    <row r="130" spans="1:5" x14ac:dyDescent="0.2">
      <c r="A130" s="128" t="s">
        <v>1784</v>
      </c>
      <c r="B130" s="161">
        <v>0</v>
      </c>
      <c r="C130" s="149">
        <v>0</v>
      </c>
      <c r="D130" s="203">
        <v>0</v>
      </c>
      <c r="E130" s="149">
        <v>0</v>
      </c>
    </row>
    <row r="131" spans="1:5" x14ac:dyDescent="0.2">
      <c r="A131" s="128" t="s">
        <v>1785</v>
      </c>
      <c r="B131" s="161">
        <v>0</v>
      </c>
      <c r="C131" s="149">
        <v>0</v>
      </c>
      <c r="D131" s="203">
        <v>0</v>
      </c>
      <c r="E131" s="149">
        <v>0</v>
      </c>
    </row>
    <row r="132" spans="1:5" ht="13.5" thickBot="1" x14ac:dyDescent="0.25">
      <c r="A132" s="155" t="s">
        <v>1</v>
      </c>
      <c r="B132" s="156">
        <v>42508</v>
      </c>
      <c r="C132" s="157">
        <v>1</v>
      </c>
      <c r="D132" s="207">
        <v>4982328712.1199999</v>
      </c>
      <c r="E132" s="157">
        <v>1</v>
      </c>
    </row>
    <row r="133" spans="1:5" ht="13.5" thickTop="1" x14ac:dyDescent="0.2"/>
    <row r="134" spans="1:5" x14ac:dyDescent="0.2">
      <c r="A134" s="160" t="s">
        <v>1786</v>
      </c>
      <c r="B134" s="185" t="s">
        <v>1752</v>
      </c>
      <c r="C134" s="185" t="s">
        <v>1753</v>
      </c>
      <c r="D134" s="185" t="s">
        <v>1754</v>
      </c>
      <c r="E134" s="185" t="s">
        <v>1755</v>
      </c>
    </row>
    <row r="135" spans="1:5" x14ac:dyDescent="0.2">
      <c r="A135" s="128" t="s">
        <v>1787</v>
      </c>
      <c r="B135" s="161">
        <v>26946</v>
      </c>
      <c r="C135" s="149">
        <v>0.63390420626705557</v>
      </c>
      <c r="D135" s="203">
        <v>2179330487.0799999</v>
      </c>
      <c r="E135" s="149">
        <v>0.43741202417627839</v>
      </c>
    </row>
    <row r="136" spans="1:5" x14ac:dyDescent="0.2">
      <c r="A136" s="128" t="s">
        <v>1788</v>
      </c>
      <c r="B136" s="161">
        <v>3122</v>
      </c>
      <c r="C136" s="149">
        <v>7.3444998588500982E-2</v>
      </c>
      <c r="D136" s="203">
        <v>474783529.97000003</v>
      </c>
      <c r="E136" s="149">
        <v>9.5293497760403231E-2</v>
      </c>
    </row>
    <row r="137" spans="1:5" x14ac:dyDescent="0.2">
      <c r="A137" s="128" t="s">
        <v>1789</v>
      </c>
      <c r="B137" s="161">
        <v>3159</v>
      </c>
      <c r="C137" s="149">
        <v>7.4315422979203918E-2</v>
      </c>
      <c r="D137" s="203">
        <v>541687215.59000003</v>
      </c>
      <c r="E137" s="149">
        <v>0.10872169358723623</v>
      </c>
    </row>
    <row r="138" spans="1:5" x14ac:dyDescent="0.2">
      <c r="A138" s="128" t="s">
        <v>1790</v>
      </c>
      <c r="B138" s="161">
        <v>2919</v>
      </c>
      <c r="C138" s="149">
        <v>6.8669426931401142E-2</v>
      </c>
      <c r="D138" s="203">
        <v>532228740.88</v>
      </c>
      <c r="E138" s="149">
        <v>0.10682328919513111</v>
      </c>
    </row>
    <row r="139" spans="1:5" x14ac:dyDescent="0.2">
      <c r="A139" s="128" t="s">
        <v>1791</v>
      </c>
      <c r="B139" s="161">
        <v>2877</v>
      </c>
      <c r="C139" s="149">
        <v>6.7681377623035666E-2</v>
      </c>
      <c r="D139" s="203">
        <v>535957126</v>
      </c>
      <c r="E139" s="149">
        <v>0.10757161098107236</v>
      </c>
    </row>
    <row r="140" spans="1:5" x14ac:dyDescent="0.2">
      <c r="A140" s="128" t="s">
        <v>1792</v>
      </c>
      <c r="B140" s="161">
        <v>2503</v>
      </c>
      <c r="C140" s="149">
        <v>5.888303378187635E-2</v>
      </c>
      <c r="D140" s="203">
        <v>517715876.49000001</v>
      </c>
      <c r="E140" s="149">
        <v>0.1039104214923848</v>
      </c>
    </row>
    <row r="141" spans="1:5" x14ac:dyDescent="0.2">
      <c r="A141" s="128" t="s">
        <v>1793</v>
      </c>
      <c r="B141" s="161">
        <v>842</v>
      </c>
      <c r="C141" s="149">
        <v>1.9808036134374707E-2</v>
      </c>
      <c r="D141" s="203">
        <v>171108327.75999999</v>
      </c>
      <c r="E141" s="149">
        <v>3.4343042710883828E-2</v>
      </c>
    </row>
    <row r="142" spans="1:5" x14ac:dyDescent="0.2">
      <c r="A142" s="128" t="s">
        <v>1794</v>
      </c>
      <c r="B142" s="161">
        <v>117</v>
      </c>
      <c r="C142" s="149">
        <v>2.7524230733038486E-3</v>
      </c>
      <c r="D142" s="203">
        <v>25410350.710000001</v>
      </c>
      <c r="E142" s="149">
        <v>5.1000951920708972E-3</v>
      </c>
    </row>
    <row r="143" spans="1:5" x14ac:dyDescent="0.2">
      <c r="A143" s="128" t="s">
        <v>1795</v>
      </c>
      <c r="B143" s="161">
        <v>23</v>
      </c>
      <c r="C143" s="149">
        <v>5.4107462124776515E-4</v>
      </c>
      <c r="D143" s="203">
        <v>4107057.64</v>
      </c>
      <c r="E143" s="149">
        <v>8.2432490453895218E-4</v>
      </c>
    </row>
    <row r="144" spans="1:5" x14ac:dyDescent="0.2">
      <c r="A144" s="128" t="s">
        <v>1796</v>
      </c>
      <c r="B144" s="161">
        <v>0</v>
      </c>
      <c r="C144" s="149">
        <v>0</v>
      </c>
      <c r="D144" s="203">
        <v>0</v>
      </c>
      <c r="E144" s="149">
        <v>0</v>
      </c>
    </row>
    <row r="145" spans="1:5" x14ac:dyDescent="0.2">
      <c r="A145" s="128" t="s">
        <v>1797</v>
      </c>
      <c r="B145" s="161">
        <v>0</v>
      </c>
      <c r="C145" s="149">
        <v>0</v>
      </c>
      <c r="D145" s="203">
        <v>0</v>
      </c>
      <c r="E145" s="149">
        <v>0</v>
      </c>
    </row>
    <row r="146" spans="1:5" x14ac:dyDescent="0.2">
      <c r="A146" s="128" t="s">
        <v>1798</v>
      </c>
      <c r="B146" s="161">
        <v>0</v>
      </c>
      <c r="C146" s="149">
        <v>0</v>
      </c>
      <c r="D146" s="203">
        <v>0</v>
      </c>
      <c r="E146" s="149">
        <v>0</v>
      </c>
    </row>
    <row r="147" spans="1:5" x14ac:dyDescent="0.2">
      <c r="A147" s="128" t="s">
        <v>1799</v>
      </c>
      <c r="B147" s="161">
        <v>0</v>
      </c>
      <c r="C147" s="149">
        <v>0</v>
      </c>
      <c r="D147" s="203">
        <v>0</v>
      </c>
      <c r="E147" s="149">
        <v>0</v>
      </c>
    </row>
    <row r="148" spans="1:5" x14ac:dyDescent="0.2">
      <c r="A148" s="128" t="s">
        <v>1800</v>
      </c>
      <c r="B148" s="161">
        <v>0</v>
      </c>
      <c r="C148" s="149">
        <v>0</v>
      </c>
      <c r="D148" s="203">
        <v>0</v>
      </c>
      <c r="E148" s="149">
        <v>0</v>
      </c>
    </row>
    <row r="149" spans="1:5" x14ac:dyDescent="0.2">
      <c r="A149" s="128" t="s">
        <v>1801</v>
      </c>
      <c r="B149" s="161">
        <v>0</v>
      </c>
      <c r="C149" s="149">
        <v>0</v>
      </c>
      <c r="D149" s="203">
        <v>0</v>
      </c>
      <c r="E149" s="149">
        <v>0</v>
      </c>
    </row>
    <row r="150" spans="1:5" s="162" customFormat="1" ht="13.5" thickBot="1" x14ac:dyDescent="0.25">
      <c r="A150" s="155" t="s">
        <v>1</v>
      </c>
      <c r="B150" s="156">
        <v>42508</v>
      </c>
      <c r="C150" s="158">
        <v>0.99999999999999978</v>
      </c>
      <c r="D150" s="207">
        <v>4982328712.1200008</v>
      </c>
      <c r="E150" s="158">
        <v>0.99999999999999989</v>
      </c>
    </row>
    <row r="151" spans="1:5" ht="13.5" thickTop="1" x14ac:dyDescent="0.2"/>
    <row r="152" spans="1:5" x14ac:dyDescent="0.2">
      <c r="A152" s="160" t="s">
        <v>1802</v>
      </c>
      <c r="B152" s="185" t="s">
        <v>1752</v>
      </c>
      <c r="C152" s="185" t="s">
        <v>1753</v>
      </c>
      <c r="D152" s="185" t="s">
        <v>1754</v>
      </c>
      <c r="E152" s="185" t="s">
        <v>1755</v>
      </c>
    </row>
    <row r="153" spans="1:5" x14ac:dyDescent="0.2">
      <c r="A153" s="128" t="s">
        <v>1787</v>
      </c>
      <c r="B153" s="161">
        <v>31425</v>
      </c>
      <c r="C153" s="149">
        <v>0.73927260750917478</v>
      </c>
      <c r="D153" s="203">
        <v>2939290508.9500003</v>
      </c>
      <c r="E153" s="149">
        <v>0.5899431127054886</v>
      </c>
    </row>
    <row r="154" spans="1:5" x14ac:dyDescent="0.2">
      <c r="A154" s="128" t="s">
        <v>1788</v>
      </c>
      <c r="B154" s="161">
        <v>3068</v>
      </c>
      <c r="C154" s="149">
        <v>7.2174649477745365E-2</v>
      </c>
      <c r="D154" s="203">
        <v>510465351.97000003</v>
      </c>
      <c r="E154" s="149">
        <v>0.10245517336667158</v>
      </c>
    </row>
    <row r="155" spans="1:5" x14ac:dyDescent="0.2">
      <c r="A155" s="128" t="s">
        <v>1789</v>
      </c>
      <c r="B155" s="161">
        <v>2822</v>
      </c>
      <c r="C155" s="149">
        <v>6.6387503528747532E-2</v>
      </c>
      <c r="D155" s="203">
        <v>491989773.82999998</v>
      </c>
      <c r="E155" s="149">
        <v>9.8746951928961865E-2</v>
      </c>
    </row>
    <row r="156" spans="1:5" x14ac:dyDescent="0.2">
      <c r="A156" s="128" t="s">
        <v>1790</v>
      </c>
      <c r="B156" s="161">
        <v>2344</v>
      </c>
      <c r="C156" s="149">
        <v>5.514256140020702E-2</v>
      </c>
      <c r="D156" s="203">
        <v>443104544.73000002</v>
      </c>
      <c r="E156" s="149">
        <v>8.8935228952699397E-2</v>
      </c>
    </row>
    <row r="157" spans="1:5" x14ac:dyDescent="0.2">
      <c r="A157" s="128" t="s">
        <v>1791</v>
      </c>
      <c r="B157" s="161">
        <v>1712</v>
      </c>
      <c r="C157" s="149">
        <v>4.0274771807659732E-2</v>
      </c>
      <c r="D157" s="203">
        <v>340788779.36000001</v>
      </c>
      <c r="E157" s="149">
        <v>6.8399497313575114E-2</v>
      </c>
    </row>
    <row r="158" spans="1:5" x14ac:dyDescent="0.2">
      <c r="A158" s="128" t="s">
        <v>1792</v>
      </c>
      <c r="B158" s="161">
        <v>1044</v>
      </c>
      <c r="C158" s="149">
        <v>2.4560082807942033E-2</v>
      </c>
      <c r="D158" s="203">
        <v>238058177.71000001</v>
      </c>
      <c r="E158" s="149">
        <v>4.7780504150780008E-2</v>
      </c>
    </row>
    <row r="159" spans="1:5" x14ac:dyDescent="0.2">
      <c r="A159" s="128" t="s">
        <v>1793</v>
      </c>
      <c r="B159" s="161">
        <v>58</v>
      </c>
      <c r="C159" s="149">
        <v>1.3644490448856685E-3</v>
      </c>
      <c r="D159" s="203">
        <v>11765341.73</v>
      </c>
      <c r="E159" s="149">
        <v>2.361414191998144E-3</v>
      </c>
    </row>
    <row r="160" spans="1:5" x14ac:dyDescent="0.2">
      <c r="A160" s="128" t="s">
        <v>1794</v>
      </c>
      <c r="B160" s="161">
        <v>26</v>
      </c>
      <c r="C160" s="149">
        <v>6.1164957184529976E-4</v>
      </c>
      <c r="D160" s="203">
        <v>5667027.96</v>
      </c>
      <c r="E160" s="149">
        <v>1.1374255468561123E-3</v>
      </c>
    </row>
    <row r="161" spans="1:7" x14ac:dyDescent="0.2">
      <c r="A161" s="128" t="s">
        <v>1795</v>
      </c>
      <c r="B161" s="161">
        <v>9</v>
      </c>
      <c r="C161" s="149">
        <v>2.1172485179260376E-4</v>
      </c>
      <c r="D161" s="203">
        <v>1199205.8799999999</v>
      </c>
      <c r="E161" s="149">
        <v>2.4069184296949636E-4</v>
      </c>
    </row>
    <row r="162" spans="1:7" x14ac:dyDescent="0.2">
      <c r="A162" s="128" t="s">
        <v>1796</v>
      </c>
      <c r="B162" s="161">
        <v>0</v>
      </c>
      <c r="C162" s="149">
        <v>0</v>
      </c>
      <c r="D162" s="203">
        <v>0</v>
      </c>
      <c r="E162" s="149">
        <v>0</v>
      </c>
    </row>
    <row r="163" spans="1:7" x14ac:dyDescent="0.2">
      <c r="A163" s="128" t="s">
        <v>1797</v>
      </c>
      <c r="B163" s="161">
        <v>0</v>
      </c>
      <c r="C163" s="149">
        <v>0</v>
      </c>
      <c r="D163" s="203">
        <v>0</v>
      </c>
      <c r="E163" s="149">
        <v>0</v>
      </c>
    </row>
    <row r="164" spans="1:7" x14ac:dyDescent="0.2">
      <c r="A164" s="128" t="s">
        <v>1798</v>
      </c>
      <c r="B164" s="161">
        <v>0</v>
      </c>
      <c r="C164" s="149">
        <v>0</v>
      </c>
      <c r="D164" s="203">
        <v>0</v>
      </c>
      <c r="E164" s="149">
        <v>0</v>
      </c>
    </row>
    <row r="165" spans="1:7" x14ac:dyDescent="0.2">
      <c r="A165" s="128" t="s">
        <v>1799</v>
      </c>
      <c r="B165" s="161">
        <v>0</v>
      </c>
      <c r="C165" s="149">
        <v>0</v>
      </c>
      <c r="D165" s="203">
        <v>0</v>
      </c>
      <c r="E165" s="149">
        <v>0</v>
      </c>
    </row>
    <row r="166" spans="1:7" x14ac:dyDescent="0.2">
      <c r="A166" s="128" t="s">
        <v>1800</v>
      </c>
      <c r="B166" s="161">
        <v>0</v>
      </c>
      <c r="C166" s="149">
        <v>0</v>
      </c>
      <c r="D166" s="203">
        <v>0</v>
      </c>
      <c r="E166" s="149">
        <v>0</v>
      </c>
    </row>
    <row r="167" spans="1:7" x14ac:dyDescent="0.2">
      <c r="A167" s="128" t="s">
        <v>1801</v>
      </c>
      <c r="B167" s="161">
        <v>0</v>
      </c>
      <c r="C167" s="149">
        <v>0</v>
      </c>
      <c r="D167" s="203">
        <v>0</v>
      </c>
      <c r="E167" s="149">
        <v>0</v>
      </c>
    </row>
    <row r="168" spans="1:7" s="162" customFormat="1" ht="13.5" thickBot="1" x14ac:dyDescent="0.25">
      <c r="A168" s="155" t="s">
        <v>1</v>
      </c>
      <c r="B168" s="156">
        <v>42508</v>
      </c>
      <c r="C168" s="157">
        <v>1</v>
      </c>
      <c r="D168" s="207">
        <v>4982328712.1199989</v>
      </c>
      <c r="E168" s="157">
        <v>1.0000000000000002</v>
      </c>
    </row>
    <row r="169" spans="1:7" ht="13.5" thickTop="1" x14ac:dyDescent="0.2">
      <c r="G169" s="162"/>
    </row>
    <row r="170" spans="1:7" x14ac:dyDescent="0.2">
      <c r="A170" s="160" t="s">
        <v>1803</v>
      </c>
      <c r="B170" s="185" t="s">
        <v>1752</v>
      </c>
      <c r="C170" s="185" t="s">
        <v>1753</v>
      </c>
      <c r="D170" s="185" t="s">
        <v>1754</v>
      </c>
      <c r="E170" s="185" t="s">
        <v>1755</v>
      </c>
      <c r="G170" s="162"/>
    </row>
    <row r="171" spans="1:7" x14ac:dyDescent="0.2">
      <c r="A171" s="128" t="s">
        <v>1804</v>
      </c>
      <c r="B171" s="161">
        <v>790</v>
      </c>
      <c r="C171" s="149">
        <v>1.8584736990684105E-2</v>
      </c>
      <c r="D171" s="161">
        <v>1941924.03</v>
      </c>
      <c r="E171" s="149">
        <v>3.8976232645511331E-4</v>
      </c>
      <c r="G171" s="162"/>
    </row>
    <row r="172" spans="1:7" x14ac:dyDescent="0.2">
      <c r="A172" s="128" t="s">
        <v>1805</v>
      </c>
      <c r="B172" s="161">
        <v>886</v>
      </c>
      <c r="C172" s="149">
        <v>2.0843135409805213E-2</v>
      </c>
      <c r="D172" s="161">
        <v>6693473.1699999999</v>
      </c>
      <c r="E172" s="149">
        <v>1.3434427065635941E-3</v>
      </c>
      <c r="G172" s="162"/>
    </row>
    <row r="173" spans="1:7" x14ac:dyDescent="0.2">
      <c r="A173" s="128" t="s">
        <v>1806</v>
      </c>
      <c r="B173" s="161">
        <v>3386</v>
      </c>
      <c r="C173" s="149">
        <v>7.9655594241084038E-2</v>
      </c>
      <c r="D173" s="161">
        <v>60518018.049999997</v>
      </c>
      <c r="E173" s="149">
        <v>1.2146532584809994E-2</v>
      </c>
      <c r="G173" s="162"/>
    </row>
    <row r="174" spans="1:7" x14ac:dyDescent="0.2">
      <c r="A174" s="128" t="s">
        <v>1807</v>
      </c>
      <c r="B174" s="161">
        <v>6439</v>
      </c>
      <c r="C174" s="149">
        <v>0.15147736896584171</v>
      </c>
      <c r="D174" s="161">
        <v>243592710.68000001</v>
      </c>
      <c r="E174" s="149">
        <v>4.8891336713179315E-2</v>
      </c>
      <c r="G174" s="162"/>
    </row>
    <row r="175" spans="1:7" x14ac:dyDescent="0.2">
      <c r="A175" s="128" t="s">
        <v>1808</v>
      </c>
      <c r="B175" s="161">
        <v>6243</v>
      </c>
      <c r="C175" s="149">
        <v>0.14686647219346946</v>
      </c>
      <c r="D175" s="161">
        <v>388776598.24000001</v>
      </c>
      <c r="E175" s="149">
        <v>7.8031101660206201E-2</v>
      </c>
      <c r="G175" s="162"/>
    </row>
    <row r="176" spans="1:7" x14ac:dyDescent="0.2">
      <c r="A176" s="128" t="s">
        <v>1809</v>
      </c>
      <c r="B176" s="161">
        <v>5637</v>
      </c>
      <c r="C176" s="149">
        <v>0.13261033217276749</v>
      </c>
      <c r="D176" s="161">
        <v>489815502.69999999</v>
      </c>
      <c r="E176" s="149">
        <v>9.8310555365099847E-2</v>
      </c>
      <c r="G176" s="162"/>
    </row>
    <row r="177" spans="1:7" x14ac:dyDescent="0.2">
      <c r="A177" s="128" t="s">
        <v>1810</v>
      </c>
      <c r="B177" s="161">
        <v>8009</v>
      </c>
      <c r="C177" s="149">
        <v>0.18841159311188482</v>
      </c>
      <c r="D177" s="161">
        <v>987763197.28999996</v>
      </c>
      <c r="E177" s="149">
        <v>0.19825331774821875</v>
      </c>
      <c r="G177" s="162"/>
    </row>
    <row r="178" spans="1:7" x14ac:dyDescent="0.2">
      <c r="A178" s="128" t="s">
        <v>1811</v>
      </c>
      <c r="B178" s="161">
        <v>4628</v>
      </c>
      <c r="C178" s="149">
        <v>0.10887362378846335</v>
      </c>
      <c r="D178" s="161">
        <v>797944778.40999997</v>
      </c>
      <c r="E178" s="149">
        <v>0.1601549846498328</v>
      </c>
      <c r="G178" s="162"/>
    </row>
    <row r="179" spans="1:7" x14ac:dyDescent="0.2">
      <c r="A179" s="128" t="s">
        <v>1812</v>
      </c>
      <c r="B179" s="161">
        <v>2600</v>
      </c>
      <c r="C179" s="149">
        <v>6.1164957184529974E-2</v>
      </c>
      <c r="D179" s="161">
        <v>579367043.79999995</v>
      </c>
      <c r="E179" s="149">
        <v>0.1162843877383347</v>
      </c>
      <c r="G179" s="162"/>
    </row>
    <row r="180" spans="1:7" x14ac:dyDescent="0.2">
      <c r="A180" s="128" t="s">
        <v>1813</v>
      </c>
      <c r="B180" s="161">
        <v>1441</v>
      </c>
      <c r="C180" s="149">
        <v>3.389950127034911E-2</v>
      </c>
      <c r="D180" s="161">
        <v>393732966.63999999</v>
      </c>
      <c r="E180" s="149">
        <v>7.9025891182612287E-2</v>
      </c>
      <c r="G180" s="162"/>
    </row>
    <row r="181" spans="1:7" x14ac:dyDescent="0.2">
      <c r="A181" s="128" t="s">
        <v>1814</v>
      </c>
      <c r="B181" s="161">
        <v>861</v>
      </c>
      <c r="C181" s="149">
        <v>2.0255010821492427E-2</v>
      </c>
      <c r="D181" s="161">
        <v>278202258.05000001</v>
      </c>
      <c r="E181" s="149">
        <v>5.5837796766248254E-2</v>
      </c>
      <c r="G181" s="162"/>
    </row>
    <row r="182" spans="1:7" x14ac:dyDescent="0.2">
      <c r="A182" s="128" t="s">
        <v>1815</v>
      </c>
      <c r="B182" s="161">
        <v>538</v>
      </c>
      <c r="C182" s="149">
        <v>1.2656441140491201E-2</v>
      </c>
      <c r="D182" s="161">
        <v>200907756.33000001</v>
      </c>
      <c r="E182" s="149">
        <v>4.0324066904953958E-2</v>
      </c>
      <c r="G182" s="162"/>
    </row>
    <row r="183" spans="1:7" x14ac:dyDescent="0.2">
      <c r="A183" s="128" t="s">
        <v>1816</v>
      </c>
      <c r="B183" s="161">
        <v>334</v>
      </c>
      <c r="C183" s="149">
        <v>7.8573444998588492E-3</v>
      </c>
      <c r="D183" s="161">
        <v>141339456.83000001</v>
      </c>
      <c r="E183" s="149">
        <v>2.8368151721137547E-2</v>
      </c>
      <c r="G183" s="162"/>
    </row>
    <row r="184" spans="1:7" x14ac:dyDescent="0.2">
      <c r="A184" s="128" t="s">
        <v>1817</v>
      </c>
      <c r="B184" s="161">
        <v>248</v>
      </c>
      <c r="C184" s="149">
        <v>5.8341959160628587E-3</v>
      </c>
      <c r="D184" s="161">
        <v>117574802.51000001</v>
      </c>
      <c r="E184" s="149">
        <v>2.359836319590633E-2</v>
      </c>
      <c r="G184" s="162"/>
    </row>
    <row r="185" spans="1:7" x14ac:dyDescent="0.2">
      <c r="A185" s="128" t="s">
        <v>1818</v>
      </c>
      <c r="B185" s="161">
        <v>244</v>
      </c>
      <c r="C185" s="149">
        <v>5.7400959819328126E-3</v>
      </c>
      <c r="D185" s="161">
        <v>132164090.08</v>
      </c>
      <c r="E185" s="149">
        <v>2.6526569746090408E-2</v>
      </c>
      <c r="G185" s="162"/>
    </row>
    <row r="186" spans="1:7" x14ac:dyDescent="0.2">
      <c r="A186" s="128" t="s">
        <v>1819</v>
      </c>
      <c r="B186" s="161">
        <v>118</v>
      </c>
      <c r="C186" s="149">
        <v>2.7759480568363601E-3</v>
      </c>
      <c r="D186" s="161">
        <v>75995431.890000001</v>
      </c>
      <c r="E186" s="149">
        <v>1.5252994388975922E-2</v>
      </c>
    </row>
    <row r="187" spans="1:7" x14ac:dyDescent="0.2">
      <c r="A187" s="128" t="s">
        <v>1820</v>
      </c>
      <c r="B187" s="161">
        <v>57</v>
      </c>
      <c r="C187" s="149">
        <v>1.340924061353157E-3</v>
      </c>
      <c r="D187" s="161">
        <v>42118784.149999999</v>
      </c>
      <c r="E187" s="149">
        <v>8.4536341505412806E-3</v>
      </c>
    </row>
    <row r="188" spans="1:7" x14ac:dyDescent="0.2">
      <c r="A188" s="128" t="s">
        <v>1821</v>
      </c>
      <c r="B188" s="161">
        <v>27</v>
      </c>
      <c r="C188" s="149">
        <v>6.3517455537781119E-4</v>
      </c>
      <c r="D188" s="161">
        <v>23032823.02</v>
      </c>
      <c r="E188" s="149">
        <v>4.6229031344259585E-3</v>
      </c>
    </row>
    <row r="189" spans="1:7" x14ac:dyDescent="0.2">
      <c r="A189" s="128" t="s">
        <v>1822</v>
      </c>
      <c r="B189" s="161">
        <v>22</v>
      </c>
      <c r="C189" s="149">
        <v>5.1754963771525361E-4</v>
      </c>
      <c r="D189" s="161">
        <v>20847096.25</v>
      </c>
      <c r="E189" s="149">
        <v>4.1842073164075674E-3</v>
      </c>
    </row>
    <row r="190" spans="1:7" x14ac:dyDescent="0.2">
      <c r="A190" s="128" t="s">
        <v>1823</v>
      </c>
      <c r="B190" s="161">
        <v>0</v>
      </c>
      <c r="C190" s="149">
        <v>0</v>
      </c>
      <c r="D190" s="161">
        <v>0</v>
      </c>
      <c r="E190" s="149">
        <v>0</v>
      </c>
    </row>
    <row r="191" spans="1:7" ht="13.5" thickBot="1" x14ac:dyDescent="0.25">
      <c r="A191" s="155" t="s">
        <v>1</v>
      </c>
      <c r="B191" s="156">
        <v>42508</v>
      </c>
      <c r="C191" s="157">
        <v>0.99999999999999989</v>
      </c>
      <c r="D191" s="207">
        <v>4982328712.1200008</v>
      </c>
      <c r="E191" s="157">
        <v>0.99999999999999956</v>
      </c>
    </row>
    <row r="192" spans="1:7" ht="13.5" thickTop="1" x14ac:dyDescent="0.2"/>
    <row r="194" spans="1:5" x14ac:dyDescent="0.2">
      <c r="A194" s="160" t="s">
        <v>1824</v>
      </c>
      <c r="B194" s="185" t="s">
        <v>1752</v>
      </c>
      <c r="C194" s="185" t="s">
        <v>1753</v>
      </c>
      <c r="D194" s="185" t="s">
        <v>1754</v>
      </c>
      <c r="E194" s="185" t="s">
        <v>1755</v>
      </c>
    </row>
    <row r="195" spans="1:5" x14ac:dyDescent="0.2">
      <c r="A195" s="128" t="s">
        <v>1547</v>
      </c>
      <c r="B195" s="161">
        <v>1967</v>
      </c>
      <c r="C195" s="149">
        <v>4.6273642608450176E-2</v>
      </c>
      <c r="D195" s="161">
        <v>211004608.06</v>
      </c>
      <c r="E195" s="149">
        <v>4.2350599539269805E-2</v>
      </c>
    </row>
    <row r="196" spans="1:5" x14ac:dyDescent="0.2">
      <c r="A196" s="128" t="s">
        <v>1548</v>
      </c>
      <c r="B196" s="161">
        <v>4256</v>
      </c>
      <c r="C196" s="149">
        <v>0.10012232991436906</v>
      </c>
      <c r="D196" s="161">
        <v>399792282.39999998</v>
      </c>
      <c r="E196" s="149">
        <v>8.0242052562181684E-2</v>
      </c>
    </row>
    <row r="197" spans="1:5" x14ac:dyDescent="0.2">
      <c r="A197" s="128" t="s">
        <v>1549</v>
      </c>
      <c r="B197" s="161">
        <v>4079</v>
      </c>
      <c r="C197" s="149">
        <v>9.5958407829114523E-2</v>
      </c>
      <c r="D197" s="161">
        <v>808250849.94000006</v>
      </c>
      <c r="E197" s="149">
        <v>0.16222350965600707</v>
      </c>
    </row>
    <row r="198" spans="1:5" x14ac:dyDescent="0.2">
      <c r="A198" s="128" t="s">
        <v>1550</v>
      </c>
      <c r="B198" s="161">
        <v>1720</v>
      </c>
      <c r="C198" s="149">
        <v>4.0462971675919827E-2</v>
      </c>
      <c r="D198" s="161">
        <v>135490170.83000001</v>
      </c>
      <c r="E198" s="149">
        <v>2.7194145279978613E-2</v>
      </c>
    </row>
    <row r="199" spans="1:5" x14ac:dyDescent="0.2">
      <c r="A199" s="128" t="s">
        <v>1551</v>
      </c>
      <c r="B199" s="161">
        <v>3878</v>
      </c>
      <c r="C199" s="149">
        <v>9.1229886139079702E-2</v>
      </c>
      <c r="D199" s="161">
        <v>369312721.31</v>
      </c>
      <c r="E199" s="149">
        <v>7.4124519406278996E-2</v>
      </c>
    </row>
    <row r="200" spans="1:5" x14ac:dyDescent="0.2">
      <c r="A200" s="128" t="s">
        <v>1571</v>
      </c>
      <c r="B200" s="161">
        <v>0</v>
      </c>
      <c r="C200" s="149">
        <v>0</v>
      </c>
      <c r="D200" s="161">
        <v>0</v>
      </c>
      <c r="E200" s="149">
        <v>0</v>
      </c>
    </row>
    <row r="201" spans="1:5" x14ac:dyDescent="0.2">
      <c r="A201" s="128" t="s">
        <v>1825</v>
      </c>
      <c r="B201" s="161">
        <v>5110</v>
      </c>
      <c r="C201" s="149">
        <v>0.12021266585113391</v>
      </c>
      <c r="D201" s="161">
        <v>835268412.19000006</v>
      </c>
      <c r="E201" s="149">
        <v>0.16764618724535943</v>
      </c>
    </row>
    <row r="202" spans="1:5" x14ac:dyDescent="0.2">
      <c r="A202" s="128" t="s">
        <v>1826</v>
      </c>
      <c r="B202" s="161">
        <v>4839</v>
      </c>
      <c r="C202" s="149">
        <v>0.11383739531382328</v>
      </c>
      <c r="D202" s="161">
        <v>621654753.02999997</v>
      </c>
      <c r="E202" s="149">
        <v>0.12477192673332939</v>
      </c>
    </row>
    <row r="203" spans="1:5" x14ac:dyDescent="0.2">
      <c r="A203" s="128" t="s">
        <v>1554</v>
      </c>
      <c r="B203" s="161">
        <v>4637</v>
      </c>
      <c r="C203" s="149">
        <v>0.10908534864025596</v>
      </c>
      <c r="D203" s="161">
        <v>518056440.57999998</v>
      </c>
      <c r="E203" s="149">
        <v>0.10397877589244106</v>
      </c>
    </row>
    <row r="204" spans="1:5" x14ac:dyDescent="0.2">
      <c r="A204" s="128" t="s">
        <v>1572</v>
      </c>
      <c r="B204" s="161">
        <v>0</v>
      </c>
      <c r="C204" s="149">
        <v>0</v>
      </c>
      <c r="D204" s="161">
        <v>0</v>
      </c>
      <c r="E204" s="149">
        <v>0</v>
      </c>
    </row>
    <row r="205" spans="1:5" x14ac:dyDescent="0.2">
      <c r="A205" s="128" t="s">
        <v>1555</v>
      </c>
      <c r="B205" s="161">
        <v>1578</v>
      </c>
      <c r="C205" s="149">
        <v>3.7122424014303192E-2</v>
      </c>
      <c r="D205" s="161">
        <v>143158754.49000001</v>
      </c>
      <c r="E205" s="149">
        <v>2.8733301787526061E-2</v>
      </c>
    </row>
    <row r="206" spans="1:5" x14ac:dyDescent="0.2">
      <c r="A206" s="128" t="s">
        <v>1556</v>
      </c>
      <c r="B206" s="161">
        <v>6756</v>
      </c>
      <c r="C206" s="149">
        <v>0.15893478874564787</v>
      </c>
      <c r="D206" s="161">
        <v>610716258.04999995</v>
      </c>
      <c r="E206" s="149">
        <v>0.12257646842216034</v>
      </c>
    </row>
    <row r="207" spans="1:5" x14ac:dyDescent="0.2">
      <c r="A207" s="128" t="s">
        <v>1827</v>
      </c>
      <c r="B207" s="161">
        <v>3688</v>
      </c>
      <c r="C207" s="149">
        <v>8.6760139267902506E-2</v>
      </c>
      <c r="D207" s="161">
        <v>329623461.24000001</v>
      </c>
      <c r="E207" s="149">
        <v>6.615851347546757E-2</v>
      </c>
    </row>
    <row r="208" spans="1:5" x14ac:dyDescent="0.2">
      <c r="A208" s="128" t="s">
        <v>2</v>
      </c>
      <c r="B208" s="161">
        <v>0</v>
      </c>
      <c r="C208" s="149">
        <v>0</v>
      </c>
      <c r="D208" s="161">
        <v>0</v>
      </c>
      <c r="E208" s="149">
        <v>0</v>
      </c>
    </row>
    <row r="209" spans="1:7" s="162" customFormat="1" ht="13.5" thickBot="1" x14ac:dyDescent="0.25">
      <c r="A209" s="155" t="s">
        <v>1</v>
      </c>
      <c r="B209" s="156">
        <v>42508</v>
      </c>
      <c r="C209" s="158">
        <v>1</v>
      </c>
      <c r="D209" s="207">
        <v>4982328712.1199999</v>
      </c>
      <c r="E209" s="158">
        <v>1</v>
      </c>
      <c r="G209" s="114"/>
    </row>
    <row r="210" spans="1:7" ht="13.5" thickTop="1" x14ac:dyDescent="0.2"/>
    <row r="211" spans="1:7" x14ac:dyDescent="0.2">
      <c r="A211" s="160" t="s">
        <v>1828</v>
      </c>
      <c r="B211" s="185" t="s">
        <v>1752</v>
      </c>
      <c r="C211" s="185" t="s">
        <v>1753</v>
      </c>
      <c r="D211" s="185" t="s">
        <v>1754</v>
      </c>
      <c r="E211" s="185" t="s">
        <v>1755</v>
      </c>
    </row>
    <row r="212" spans="1:7" x14ac:dyDescent="0.2">
      <c r="A212" s="128" t="s">
        <v>1829</v>
      </c>
      <c r="B212" s="161">
        <v>38279</v>
      </c>
      <c r="C212" s="149">
        <v>0.77674966011241653</v>
      </c>
      <c r="D212" s="203">
        <v>3564980433.3600001</v>
      </c>
      <c r="E212" s="149">
        <v>0.7155249360982221</v>
      </c>
    </row>
    <row r="213" spans="1:7" x14ac:dyDescent="0.2">
      <c r="A213" s="128" t="s">
        <v>1830</v>
      </c>
      <c r="B213" s="161">
        <v>292</v>
      </c>
      <c r="C213" s="149">
        <v>5.9252044398449711E-3</v>
      </c>
      <c r="D213" s="203">
        <v>24056822.34</v>
      </c>
      <c r="E213" s="149">
        <v>4.8284293811204056E-3</v>
      </c>
    </row>
    <row r="214" spans="1:7" x14ac:dyDescent="0.2">
      <c r="A214" s="128" t="s">
        <v>1831</v>
      </c>
      <c r="B214" s="161">
        <v>3409</v>
      </c>
      <c r="C214" s="149">
        <v>6.9174732655587351E-2</v>
      </c>
      <c r="D214" s="203">
        <v>340954545.85000002</v>
      </c>
      <c r="E214" s="149">
        <v>6.8432768199455582E-2</v>
      </c>
    </row>
    <row r="215" spans="1:7" x14ac:dyDescent="0.2">
      <c r="A215" s="128" t="s">
        <v>1832</v>
      </c>
      <c r="B215" s="161">
        <v>7301</v>
      </c>
      <c r="C215" s="149">
        <v>0.14815040279215114</v>
      </c>
      <c r="D215" s="203">
        <v>1052336910.5700001</v>
      </c>
      <c r="E215" s="149">
        <v>0.21121386632120198</v>
      </c>
    </row>
    <row r="216" spans="1:7" ht="13.5" thickBot="1" x14ac:dyDescent="0.25">
      <c r="A216" s="155" t="s">
        <v>1</v>
      </c>
      <c r="B216" s="156">
        <v>49281</v>
      </c>
      <c r="C216" s="157">
        <v>1</v>
      </c>
      <c r="D216" s="207">
        <v>4982328712.1199999</v>
      </c>
      <c r="E216" s="157">
        <v>1</v>
      </c>
    </row>
    <row r="217" spans="1:7" ht="13.5" thickTop="1" x14ac:dyDescent="0.2"/>
    <row r="218" spans="1:7" x14ac:dyDescent="0.2">
      <c r="A218" s="160" t="s">
        <v>1833</v>
      </c>
      <c r="B218" s="185" t="s">
        <v>1752</v>
      </c>
      <c r="C218" s="185" t="s">
        <v>1753</v>
      </c>
      <c r="D218" s="185" t="s">
        <v>1754</v>
      </c>
      <c r="E218" s="185" t="s">
        <v>1755</v>
      </c>
    </row>
    <row r="219" spans="1:7" x14ac:dyDescent="0.2">
      <c r="A219" s="128" t="s">
        <v>1834</v>
      </c>
      <c r="B219" s="161">
        <v>3119</v>
      </c>
      <c r="C219" s="149">
        <v>7.337442363790346E-2</v>
      </c>
      <c r="D219" s="203">
        <v>567154920.38</v>
      </c>
      <c r="E219" s="149">
        <v>0.11383330027991542</v>
      </c>
    </row>
    <row r="220" spans="1:7" x14ac:dyDescent="0.2">
      <c r="A220" s="128" t="s">
        <v>1835</v>
      </c>
      <c r="B220" s="161">
        <v>5832</v>
      </c>
      <c r="C220" s="149">
        <v>0.13719770396160721</v>
      </c>
      <c r="D220" s="203">
        <v>958535258.45000005</v>
      </c>
      <c r="E220" s="149">
        <v>0.19238699689128699</v>
      </c>
    </row>
    <row r="221" spans="1:7" x14ac:dyDescent="0.2">
      <c r="A221" s="128" t="s">
        <v>1836</v>
      </c>
      <c r="B221" s="161">
        <v>5091</v>
      </c>
      <c r="C221" s="149">
        <v>0.11976569116401618</v>
      </c>
      <c r="D221" s="203">
        <v>710961481.57000005</v>
      </c>
      <c r="E221" s="149">
        <v>0.14269662293467655</v>
      </c>
    </row>
    <row r="222" spans="1:7" x14ac:dyDescent="0.2">
      <c r="A222" s="128" t="s">
        <v>1837</v>
      </c>
      <c r="B222" s="161">
        <v>6794</v>
      </c>
      <c r="C222" s="149">
        <v>0.15982873811988332</v>
      </c>
      <c r="D222" s="203">
        <v>860233174.58000004</v>
      </c>
      <c r="E222" s="149">
        <v>0.17265684869153641</v>
      </c>
    </row>
    <row r="223" spans="1:7" x14ac:dyDescent="0.2">
      <c r="A223" s="128" t="s">
        <v>1838</v>
      </c>
      <c r="B223" s="161">
        <v>4250</v>
      </c>
      <c r="C223" s="149">
        <v>9.9981180013173993E-2</v>
      </c>
      <c r="D223" s="203">
        <v>450011386.06999999</v>
      </c>
      <c r="E223" s="149">
        <v>9.0321496647803187E-2</v>
      </c>
    </row>
    <row r="224" spans="1:7" x14ac:dyDescent="0.2">
      <c r="A224" s="128" t="s">
        <v>1839</v>
      </c>
      <c r="B224" s="161">
        <v>3790</v>
      </c>
      <c r="C224" s="149">
        <v>8.9159687588218683E-2</v>
      </c>
      <c r="D224" s="203">
        <v>356018436.38999999</v>
      </c>
      <c r="E224" s="149">
        <v>7.145623200732433E-2</v>
      </c>
    </row>
    <row r="225" spans="1:7" x14ac:dyDescent="0.2">
      <c r="A225" s="128" t="s">
        <v>1840</v>
      </c>
      <c r="B225" s="161">
        <v>3274</v>
      </c>
      <c r="C225" s="149">
        <v>7.7020796085442739E-2</v>
      </c>
      <c r="D225" s="203">
        <v>289713033.88999999</v>
      </c>
      <c r="E225" s="149">
        <v>5.8148117201750442E-2</v>
      </c>
    </row>
    <row r="226" spans="1:7" x14ac:dyDescent="0.2">
      <c r="A226" s="128" t="s">
        <v>1841</v>
      </c>
      <c r="B226" s="161">
        <v>2664</v>
      </c>
      <c r="C226" s="149">
        <v>6.2670556130610705E-2</v>
      </c>
      <c r="D226" s="203">
        <v>218841668.69</v>
      </c>
      <c r="E226" s="149">
        <v>4.3923570951399975E-2</v>
      </c>
    </row>
    <row r="227" spans="1:7" x14ac:dyDescent="0.2">
      <c r="A227" s="128" t="s">
        <v>1842</v>
      </c>
      <c r="B227" s="161">
        <v>1277</v>
      </c>
      <c r="C227" s="149">
        <v>3.0041403971017219E-2</v>
      </c>
      <c r="D227" s="203">
        <v>95300270.189999998</v>
      </c>
      <c r="E227" s="149">
        <v>1.9127656101487815E-2</v>
      </c>
    </row>
    <row r="228" spans="1:7" x14ac:dyDescent="0.2">
      <c r="A228" s="128" t="s">
        <v>1843</v>
      </c>
      <c r="B228" s="161">
        <v>2611</v>
      </c>
      <c r="C228" s="149">
        <v>6.1423732003387597E-2</v>
      </c>
      <c r="D228" s="203">
        <v>206989472.03</v>
      </c>
      <c r="E228" s="149">
        <v>4.1544724162112794E-2</v>
      </c>
      <c r="G228" s="208"/>
    </row>
    <row r="229" spans="1:7" x14ac:dyDescent="0.2">
      <c r="A229" s="128" t="s">
        <v>1844</v>
      </c>
      <c r="B229" s="161">
        <v>3805</v>
      </c>
      <c r="C229" s="149">
        <v>8.9512562341206359E-2</v>
      </c>
      <c r="D229" s="203">
        <v>268463071.14999998</v>
      </c>
      <c r="E229" s="149">
        <v>5.3883050810545181E-2</v>
      </c>
    </row>
    <row r="230" spans="1:7" x14ac:dyDescent="0.2">
      <c r="A230" s="128" t="s">
        <v>1845</v>
      </c>
      <c r="B230" s="161">
        <v>1</v>
      </c>
      <c r="C230" s="149">
        <v>2.3524983532511527E-5</v>
      </c>
      <c r="D230" s="203">
        <v>106538.73</v>
      </c>
      <c r="E230" s="149">
        <v>2.1383320161280044E-5</v>
      </c>
    </row>
    <row r="231" spans="1:7" x14ac:dyDescent="0.2">
      <c r="A231" s="128" t="s">
        <v>1846</v>
      </c>
      <c r="B231" s="161">
        <v>0</v>
      </c>
      <c r="C231" s="149">
        <v>0</v>
      </c>
      <c r="D231" s="203">
        <v>0</v>
      </c>
      <c r="E231" s="149">
        <v>0</v>
      </c>
    </row>
    <row r="232" spans="1:7" ht="13.5" thickBot="1" x14ac:dyDescent="0.25">
      <c r="A232" s="155" t="s">
        <v>1</v>
      </c>
      <c r="B232" s="156">
        <v>42508</v>
      </c>
      <c r="C232" s="157">
        <v>1</v>
      </c>
      <c r="D232" s="207">
        <v>4982328712.119998</v>
      </c>
      <c r="E232" s="157">
        <v>1.0000000000000004</v>
      </c>
    </row>
    <row r="233" spans="1:7" ht="13.5" thickTop="1" x14ac:dyDescent="0.2"/>
    <row r="234" spans="1:7" x14ac:dyDescent="0.2">
      <c r="A234" s="160" t="s">
        <v>1847</v>
      </c>
      <c r="B234" s="185" t="s">
        <v>1752</v>
      </c>
      <c r="C234" s="185" t="s">
        <v>1753</v>
      </c>
      <c r="D234" s="185" t="s">
        <v>1754</v>
      </c>
      <c r="E234" s="185" t="s">
        <v>1755</v>
      </c>
    </row>
    <row r="235" spans="1:7" x14ac:dyDescent="0.2">
      <c r="A235" s="128" t="s">
        <v>1848</v>
      </c>
      <c r="B235" s="161">
        <v>20572</v>
      </c>
      <c r="C235" s="149">
        <v>0.41744282786469428</v>
      </c>
      <c r="D235" s="161">
        <v>2227065086.5799999</v>
      </c>
      <c r="E235" s="149">
        <v>0.44699280502357197</v>
      </c>
    </row>
    <row r="236" spans="1:7" x14ac:dyDescent="0.2">
      <c r="A236" s="128" t="s">
        <v>1849</v>
      </c>
      <c r="B236" s="161">
        <v>22598</v>
      </c>
      <c r="C236" s="149">
        <v>0.45855400661512552</v>
      </c>
      <c r="D236" s="161">
        <v>2163569058.77</v>
      </c>
      <c r="E236" s="149">
        <v>0.43424855801001389</v>
      </c>
    </row>
    <row r="237" spans="1:7" x14ac:dyDescent="0.2">
      <c r="A237" s="128" t="s">
        <v>1850</v>
      </c>
      <c r="B237" s="161">
        <v>6111</v>
      </c>
      <c r="C237" s="149">
        <v>0.12400316552018019</v>
      </c>
      <c r="D237" s="161">
        <v>591694566.76999998</v>
      </c>
      <c r="E237" s="149">
        <v>0.11875863696641396</v>
      </c>
    </row>
    <row r="238" spans="1:7" x14ac:dyDescent="0.2">
      <c r="A238" s="128" t="s">
        <v>1851</v>
      </c>
      <c r="B238" s="161">
        <v>0</v>
      </c>
      <c r="C238" s="149">
        <v>0</v>
      </c>
      <c r="D238" s="161">
        <v>0</v>
      </c>
      <c r="E238" s="149">
        <v>0</v>
      </c>
    </row>
    <row r="239" spans="1:7" ht="13.5" thickBot="1" x14ac:dyDescent="0.25">
      <c r="A239" s="155" t="s">
        <v>1</v>
      </c>
      <c r="B239" s="156">
        <v>49281</v>
      </c>
      <c r="C239" s="158">
        <v>1</v>
      </c>
      <c r="D239" s="207">
        <v>4982328712.1200008</v>
      </c>
      <c r="E239" s="158">
        <v>0.99999999999999978</v>
      </c>
    </row>
    <row r="240" spans="1:7" ht="13.5" thickTop="1" x14ac:dyDescent="0.2"/>
    <row r="241" spans="1:5" x14ac:dyDescent="0.2">
      <c r="A241" s="160" t="s">
        <v>1852</v>
      </c>
      <c r="B241" s="185" t="s">
        <v>1752</v>
      </c>
      <c r="C241" s="185" t="s">
        <v>1753</v>
      </c>
      <c r="D241" s="185" t="s">
        <v>1754</v>
      </c>
      <c r="E241" s="185" t="s">
        <v>1755</v>
      </c>
    </row>
    <row r="242" spans="1:5" x14ac:dyDescent="0.2">
      <c r="A242" s="128" t="s">
        <v>1853</v>
      </c>
      <c r="B242" s="161">
        <v>49276</v>
      </c>
      <c r="C242" s="149">
        <v>0.99989854101986564</v>
      </c>
      <c r="D242" s="161">
        <v>4981907861.2299995</v>
      </c>
      <c r="E242" s="149">
        <v>0.99991553128781396</v>
      </c>
    </row>
    <row r="243" spans="1:5" x14ac:dyDescent="0.2">
      <c r="A243" s="128" t="s">
        <v>13</v>
      </c>
      <c r="B243" s="161">
        <v>5</v>
      </c>
      <c r="C243" s="149">
        <v>1.0145898013433169E-4</v>
      </c>
      <c r="D243" s="161">
        <v>420850.89</v>
      </c>
      <c r="E243" s="149">
        <v>8.446871218597826E-5</v>
      </c>
    </row>
    <row r="244" spans="1:5" x14ac:dyDescent="0.2">
      <c r="A244" s="128" t="s">
        <v>1854</v>
      </c>
      <c r="B244" s="161">
        <v>0</v>
      </c>
      <c r="C244" s="149">
        <v>0</v>
      </c>
      <c r="D244" s="161">
        <v>0</v>
      </c>
      <c r="E244" s="149">
        <v>0</v>
      </c>
    </row>
    <row r="245" spans="1:5" ht="13.5" thickBot="1" x14ac:dyDescent="0.25">
      <c r="A245" s="155" t="s">
        <v>1</v>
      </c>
      <c r="B245" s="156">
        <v>49281</v>
      </c>
      <c r="C245" s="163">
        <v>1</v>
      </c>
      <c r="D245" s="207">
        <v>4982328712.1199999</v>
      </c>
      <c r="E245" s="163">
        <v>0.99999999999999989</v>
      </c>
    </row>
    <row r="246" spans="1:5" ht="13.5" thickTop="1" x14ac:dyDescent="0.2"/>
    <row r="247" spans="1:5" x14ac:dyDescent="0.2">
      <c r="A247" s="160" t="s">
        <v>1855</v>
      </c>
      <c r="B247" s="185" t="s">
        <v>1752</v>
      </c>
      <c r="C247" s="185" t="s">
        <v>1753</v>
      </c>
      <c r="D247" s="185" t="s">
        <v>1754</v>
      </c>
      <c r="E247" s="185" t="s">
        <v>1755</v>
      </c>
    </row>
    <row r="248" spans="1:5" x14ac:dyDescent="0.2">
      <c r="A248" s="128" t="s">
        <v>1856</v>
      </c>
      <c r="B248" s="161">
        <v>42508</v>
      </c>
      <c r="C248" s="149">
        <v>1</v>
      </c>
      <c r="D248" s="161">
        <v>4982328712.1199999</v>
      </c>
      <c r="E248" s="149">
        <v>1</v>
      </c>
    </row>
    <row r="249" spans="1:5" x14ac:dyDescent="0.2">
      <c r="A249" s="128" t="s">
        <v>1857</v>
      </c>
      <c r="B249" s="161">
        <v>0</v>
      </c>
      <c r="C249" s="149">
        <v>0</v>
      </c>
      <c r="D249" s="161">
        <v>0</v>
      </c>
      <c r="E249" s="149">
        <v>0</v>
      </c>
    </row>
    <row r="250" spans="1:5" x14ac:dyDescent="0.2">
      <c r="A250" s="128" t="s">
        <v>1858</v>
      </c>
      <c r="B250" s="161">
        <v>0</v>
      </c>
      <c r="C250" s="149">
        <v>0</v>
      </c>
      <c r="D250" s="161">
        <v>0</v>
      </c>
      <c r="E250" s="149">
        <v>0</v>
      </c>
    </row>
    <row r="251" spans="1:5" ht="13.5" thickBot="1" x14ac:dyDescent="0.25">
      <c r="A251" s="155" t="s">
        <v>1</v>
      </c>
      <c r="B251" s="156">
        <v>42508</v>
      </c>
      <c r="C251" s="157">
        <v>1</v>
      </c>
      <c r="D251" s="209">
        <v>4982328712.1199999</v>
      </c>
      <c r="E251" s="157">
        <v>1</v>
      </c>
    </row>
    <row r="252" spans="1:5" ht="13.5" thickTop="1" x14ac:dyDescent="0.2"/>
    <row r="253" spans="1:5" x14ac:dyDescent="0.2">
      <c r="A253" s="160" t="s">
        <v>1859</v>
      </c>
      <c r="B253" s="185" t="s">
        <v>1752</v>
      </c>
      <c r="C253" s="185" t="s">
        <v>1753</v>
      </c>
      <c r="D253" s="185" t="s">
        <v>1754</v>
      </c>
      <c r="E253" s="185" t="s">
        <v>1755</v>
      </c>
    </row>
    <row r="254" spans="1:5" x14ac:dyDescent="0.2">
      <c r="A254" s="128" t="s">
        <v>1860</v>
      </c>
      <c r="B254" s="161">
        <v>1770</v>
      </c>
      <c r="C254" s="149">
        <v>4.16392208525454E-2</v>
      </c>
      <c r="D254" s="203">
        <v>54587934.909999996</v>
      </c>
      <c r="E254" s="149">
        <v>1.0956309401507276E-2</v>
      </c>
    </row>
    <row r="255" spans="1:5" x14ac:dyDescent="0.2">
      <c r="A255" s="128" t="s">
        <v>1861</v>
      </c>
      <c r="B255" s="161">
        <v>3097</v>
      </c>
      <c r="C255" s="149">
        <v>7.2856874000188199E-2</v>
      </c>
      <c r="D255" s="203">
        <v>133362672.81999999</v>
      </c>
      <c r="E255" s="149">
        <v>2.6767136519030208E-2</v>
      </c>
    </row>
    <row r="256" spans="1:5" x14ac:dyDescent="0.2">
      <c r="A256" s="128" t="s">
        <v>1862</v>
      </c>
      <c r="B256" s="161">
        <v>8561</v>
      </c>
      <c r="C256" s="149">
        <v>0.20139738402183119</v>
      </c>
      <c r="D256" s="203">
        <v>586007829.14999998</v>
      </c>
      <c r="E256" s="149">
        <v>0.11761725550634161</v>
      </c>
    </row>
    <row r="257" spans="1:5" x14ac:dyDescent="0.2">
      <c r="A257" s="128" t="s">
        <v>1863</v>
      </c>
      <c r="B257" s="161">
        <v>10731</v>
      </c>
      <c r="C257" s="149">
        <v>0.2524465982873812</v>
      </c>
      <c r="D257" s="203">
        <v>1120112569.05</v>
      </c>
      <c r="E257" s="149">
        <v>0.22481707526145697</v>
      </c>
    </row>
    <row r="258" spans="1:5" x14ac:dyDescent="0.2">
      <c r="A258" s="128" t="s">
        <v>1864</v>
      </c>
      <c r="B258" s="161">
        <v>8961</v>
      </c>
      <c r="C258" s="149">
        <v>0.2108073774348358</v>
      </c>
      <c r="D258" s="203">
        <v>1282288566.0899999</v>
      </c>
      <c r="E258" s="149">
        <v>0.25736731560298465</v>
      </c>
    </row>
    <row r="259" spans="1:5" x14ac:dyDescent="0.2">
      <c r="A259" s="128" t="s">
        <v>1865</v>
      </c>
      <c r="B259" s="161">
        <v>6407</v>
      </c>
      <c r="C259" s="149">
        <v>0.15072456949280136</v>
      </c>
      <c r="D259" s="203">
        <v>1182022390.46</v>
      </c>
      <c r="E259" s="149">
        <v>0.23724295580590968</v>
      </c>
    </row>
    <row r="260" spans="1:5" x14ac:dyDescent="0.2">
      <c r="A260" s="128" t="s">
        <v>1866</v>
      </c>
      <c r="B260" s="161">
        <v>2082</v>
      </c>
      <c r="C260" s="149">
        <v>4.8979015714689003E-2</v>
      </c>
      <c r="D260" s="203">
        <v>428293321.81</v>
      </c>
      <c r="E260" s="149">
        <v>8.5962477900772535E-2</v>
      </c>
    </row>
    <row r="261" spans="1:5" x14ac:dyDescent="0.2">
      <c r="A261" s="128" t="s">
        <v>1867</v>
      </c>
      <c r="B261" s="161">
        <v>899</v>
      </c>
      <c r="C261" s="149">
        <v>2.1148960195727862E-2</v>
      </c>
      <c r="D261" s="203">
        <v>195653427.83000001</v>
      </c>
      <c r="E261" s="149">
        <v>3.9269474001997096E-2</v>
      </c>
    </row>
    <row r="262" spans="1:5" ht="13.5" thickBot="1" x14ac:dyDescent="0.25">
      <c r="A262" s="155" t="s">
        <v>1</v>
      </c>
      <c r="B262" s="156">
        <v>42508</v>
      </c>
      <c r="C262" s="157">
        <v>1</v>
      </c>
      <c r="D262" s="207">
        <v>4982328712.1199999</v>
      </c>
      <c r="E262" s="157">
        <v>1</v>
      </c>
    </row>
    <row r="263" spans="1:5" ht="13.5" thickTop="1" x14ac:dyDescent="0.2"/>
    <row r="264" spans="1:5" x14ac:dyDescent="0.2">
      <c r="A264" s="160" t="s">
        <v>1868</v>
      </c>
      <c r="B264" s="185" t="s">
        <v>1752</v>
      </c>
      <c r="C264" s="185" t="s">
        <v>1753</v>
      </c>
      <c r="D264" s="185" t="s">
        <v>1754</v>
      </c>
      <c r="E264" s="185" t="s">
        <v>1755</v>
      </c>
    </row>
    <row r="265" spans="1:5" x14ac:dyDescent="0.2">
      <c r="A265" s="128" t="s">
        <v>1869</v>
      </c>
      <c r="B265" s="161">
        <v>32435</v>
      </c>
      <c r="C265" s="149">
        <v>0.7630328408770114</v>
      </c>
      <c r="D265" s="203">
        <v>3569700261.5</v>
      </c>
      <c r="E265" s="149">
        <v>0.71647224977676727</v>
      </c>
    </row>
    <row r="266" spans="1:5" x14ac:dyDescent="0.2">
      <c r="A266" s="128" t="s">
        <v>1870</v>
      </c>
      <c r="B266" s="161">
        <v>8476</v>
      </c>
      <c r="C266" s="149">
        <v>0.1993977604215677</v>
      </c>
      <c r="D266" s="203">
        <v>1329431761.5</v>
      </c>
      <c r="E266" s="149">
        <v>0.26682939611471795</v>
      </c>
    </row>
    <row r="267" spans="1:5" x14ac:dyDescent="0.2">
      <c r="A267" s="128" t="s">
        <v>1871</v>
      </c>
      <c r="B267" s="161">
        <v>103</v>
      </c>
      <c r="C267" s="149">
        <v>2.4230733038486875E-3</v>
      </c>
      <c r="D267" s="203">
        <v>7386253.04</v>
      </c>
      <c r="E267" s="149">
        <v>1.4824901099022671E-3</v>
      </c>
    </row>
    <row r="268" spans="1:5" x14ac:dyDescent="0.2">
      <c r="A268" s="128" t="s">
        <v>1872</v>
      </c>
      <c r="B268" s="161">
        <v>1300</v>
      </c>
      <c r="C268" s="149">
        <v>3.0582478592264987E-2</v>
      </c>
      <c r="D268" s="203">
        <v>56504168.57</v>
      </c>
      <c r="E268" s="149">
        <v>1.1340915430278237E-2</v>
      </c>
    </row>
    <row r="269" spans="1:5" x14ac:dyDescent="0.2">
      <c r="A269" s="128" t="s">
        <v>1873</v>
      </c>
      <c r="B269" s="161">
        <v>0</v>
      </c>
      <c r="C269" s="149">
        <v>0</v>
      </c>
      <c r="D269" s="203">
        <v>0</v>
      </c>
      <c r="E269" s="149">
        <v>0</v>
      </c>
    </row>
    <row r="270" spans="1:5" x14ac:dyDescent="0.2">
      <c r="A270" s="128" t="s">
        <v>2</v>
      </c>
      <c r="B270" s="161">
        <v>194</v>
      </c>
      <c r="C270" s="149">
        <v>4.5638468053072366E-3</v>
      </c>
      <c r="D270" s="203">
        <v>19306267.510000002</v>
      </c>
      <c r="E270" s="149">
        <v>3.874948568334246E-3</v>
      </c>
    </row>
    <row r="271" spans="1:5" ht="13.5" thickBot="1" x14ac:dyDescent="0.25">
      <c r="A271" s="155" t="s">
        <v>1</v>
      </c>
      <c r="B271" s="156">
        <v>42508</v>
      </c>
      <c r="C271" s="163">
        <v>1</v>
      </c>
      <c r="D271" s="207">
        <v>4982328712.1199999</v>
      </c>
      <c r="E271" s="163">
        <v>1</v>
      </c>
    </row>
    <row r="272" spans="1:5" ht="13.5" thickTop="1" x14ac:dyDescent="0.2"/>
    <row r="273" spans="1:7" x14ac:dyDescent="0.2">
      <c r="A273" s="118" t="s">
        <v>1874</v>
      </c>
    </row>
    <row r="274" spans="1:7" x14ac:dyDescent="0.2">
      <c r="A274" s="128" t="s">
        <v>1875</v>
      </c>
      <c r="B274" s="164">
        <v>1</v>
      </c>
      <c r="C274" s="164">
        <v>2</v>
      </c>
      <c r="D274" s="164">
        <v>3</v>
      </c>
      <c r="E274" s="164">
        <v>6</v>
      </c>
      <c r="F274" s="164">
        <v>7</v>
      </c>
      <c r="G274" s="114">
        <v>8</v>
      </c>
    </row>
    <row r="275" spans="1:7" x14ac:dyDescent="0.2">
      <c r="A275" s="128" t="s">
        <v>1876</v>
      </c>
      <c r="B275" s="165">
        <v>39651</v>
      </c>
      <c r="C275" s="165">
        <v>39772</v>
      </c>
      <c r="D275" s="165">
        <v>40652</v>
      </c>
      <c r="E275" s="165">
        <v>41946</v>
      </c>
      <c r="F275" s="165">
        <v>42080</v>
      </c>
      <c r="G275" s="210">
        <v>42747</v>
      </c>
    </row>
    <row r="276" spans="1:7" x14ac:dyDescent="0.2">
      <c r="A276" s="128" t="s">
        <v>1877</v>
      </c>
      <c r="B276" s="164" t="s">
        <v>1878</v>
      </c>
      <c r="C276" s="164" t="s">
        <v>1878</v>
      </c>
      <c r="D276" s="164" t="s">
        <v>1878</v>
      </c>
      <c r="E276" s="164" t="s">
        <v>1878</v>
      </c>
      <c r="F276" s="164" t="s">
        <v>1878</v>
      </c>
      <c r="G276" s="114" t="s">
        <v>1878</v>
      </c>
    </row>
    <row r="277" spans="1:7" x14ac:dyDescent="0.2">
      <c r="A277" s="128" t="s">
        <v>1879</v>
      </c>
      <c r="B277" s="164" t="s">
        <v>1878</v>
      </c>
      <c r="C277" s="164" t="s">
        <v>1878</v>
      </c>
      <c r="D277" s="164" t="s">
        <v>1878</v>
      </c>
      <c r="E277" s="164" t="s">
        <v>1878</v>
      </c>
      <c r="F277" s="164" t="s">
        <v>1878</v>
      </c>
      <c r="G277" s="114" t="s">
        <v>1878</v>
      </c>
    </row>
    <row r="278" spans="1:7" x14ac:dyDescent="0.2">
      <c r="A278" s="128" t="s">
        <v>1880</v>
      </c>
      <c r="B278" s="164" t="s">
        <v>1545</v>
      </c>
      <c r="C278" s="164" t="s">
        <v>1545</v>
      </c>
      <c r="D278" s="164" t="s">
        <v>1545</v>
      </c>
      <c r="E278" s="164" t="s">
        <v>64</v>
      </c>
      <c r="F278" s="164" t="s">
        <v>1545</v>
      </c>
      <c r="G278" s="114" t="s">
        <v>64</v>
      </c>
    </row>
    <row r="279" spans="1:7" x14ac:dyDescent="0.2">
      <c r="A279" s="128" t="s">
        <v>1881</v>
      </c>
      <c r="B279" s="166">
        <v>1500000000</v>
      </c>
      <c r="C279" s="166">
        <v>500000000</v>
      </c>
      <c r="D279" s="166">
        <v>750000000</v>
      </c>
      <c r="E279" s="166">
        <v>500000000</v>
      </c>
      <c r="F279" s="166">
        <v>650000000</v>
      </c>
      <c r="G279" s="211">
        <v>500000000</v>
      </c>
    </row>
    <row r="280" spans="1:7" x14ac:dyDescent="0.2">
      <c r="A280" s="128" t="s">
        <v>1882</v>
      </c>
      <c r="B280" s="166">
        <v>900000000</v>
      </c>
      <c r="C280" s="166">
        <v>500000000</v>
      </c>
      <c r="D280" s="166">
        <v>750000000</v>
      </c>
      <c r="E280" s="166">
        <v>500000000</v>
      </c>
      <c r="F280" s="166">
        <v>650000000</v>
      </c>
      <c r="G280" s="211">
        <v>500000000</v>
      </c>
    </row>
    <row r="281" spans="1:7" x14ac:dyDescent="0.2">
      <c r="A281" s="128" t="s">
        <v>1883</v>
      </c>
      <c r="B281" s="167">
        <v>1</v>
      </c>
      <c r="C281" s="167">
        <v>1</v>
      </c>
      <c r="D281" s="167">
        <v>1</v>
      </c>
      <c r="E281" s="167">
        <v>0.78859999999999997</v>
      </c>
      <c r="F281" s="167">
        <v>1</v>
      </c>
      <c r="G281" s="212">
        <v>0.85599999999999998</v>
      </c>
    </row>
    <row r="282" spans="1:7" x14ac:dyDescent="0.2">
      <c r="A282" s="128" t="s">
        <v>1884</v>
      </c>
      <c r="B282" s="164" t="s">
        <v>1885</v>
      </c>
      <c r="C282" s="164" t="s">
        <v>1885</v>
      </c>
      <c r="D282" s="164" t="s">
        <v>1885</v>
      </c>
      <c r="E282" s="164" t="s">
        <v>1885</v>
      </c>
      <c r="F282" s="164" t="s">
        <v>1885</v>
      </c>
      <c r="G282" s="114" t="s">
        <v>1885</v>
      </c>
    </row>
    <row r="283" spans="1:7" x14ac:dyDescent="0.2">
      <c r="A283" s="128" t="s">
        <v>1886</v>
      </c>
      <c r="B283" s="165">
        <v>44766</v>
      </c>
      <c r="C283" s="165">
        <v>44889</v>
      </c>
      <c r="D283" s="165">
        <v>43209</v>
      </c>
      <c r="E283" s="165">
        <v>44503</v>
      </c>
      <c r="F283" s="165">
        <v>43907</v>
      </c>
      <c r="G283" s="210">
        <v>45303</v>
      </c>
    </row>
    <row r="284" spans="1:7" x14ac:dyDescent="0.2">
      <c r="A284" s="128" t="s">
        <v>1887</v>
      </c>
      <c r="B284" s="165">
        <v>44766</v>
      </c>
      <c r="C284" s="165">
        <v>44889</v>
      </c>
      <c r="D284" s="165">
        <v>43209</v>
      </c>
      <c r="E284" s="165">
        <v>44503</v>
      </c>
      <c r="F284" s="165">
        <v>43907</v>
      </c>
      <c r="G284" s="210">
        <v>45303</v>
      </c>
    </row>
    <row r="285" spans="1:7" x14ac:dyDescent="0.2">
      <c r="A285" s="128" t="s">
        <v>1888</v>
      </c>
      <c r="B285" s="164" t="s">
        <v>1889</v>
      </c>
      <c r="C285" s="164" t="s">
        <v>1890</v>
      </c>
      <c r="D285" s="164" t="s">
        <v>1891</v>
      </c>
      <c r="E285" s="164" t="s">
        <v>1892</v>
      </c>
      <c r="F285" s="164" t="s">
        <v>1893</v>
      </c>
      <c r="G285" s="114" t="s">
        <v>1894</v>
      </c>
    </row>
    <row r="286" spans="1:7" x14ac:dyDescent="0.2">
      <c r="A286" s="128" t="s">
        <v>1895</v>
      </c>
      <c r="B286" s="164" t="s">
        <v>1896</v>
      </c>
      <c r="C286" s="164" t="s">
        <v>1896</v>
      </c>
      <c r="D286" s="164" t="s">
        <v>1896</v>
      </c>
      <c r="E286" s="164" t="s">
        <v>1896</v>
      </c>
      <c r="F286" s="164" t="s">
        <v>1896</v>
      </c>
      <c r="G286" s="114" t="s">
        <v>1896</v>
      </c>
    </row>
    <row r="287" spans="1:7" x14ac:dyDescent="0.2">
      <c r="A287" s="128" t="s">
        <v>1897</v>
      </c>
      <c r="B287" s="164" t="s">
        <v>1898</v>
      </c>
      <c r="C287" s="164" t="s">
        <v>1898</v>
      </c>
      <c r="D287" s="164" t="s">
        <v>1899</v>
      </c>
      <c r="E287" s="164" t="s">
        <v>1899</v>
      </c>
      <c r="F287" s="164" t="s">
        <v>1900</v>
      </c>
      <c r="G287" s="114" t="s">
        <v>1899</v>
      </c>
    </row>
    <row r="288" spans="1:7" x14ac:dyDescent="0.2">
      <c r="A288" s="128" t="s">
        <v>1901</v>
      </c>
      <c r="B288" s="165">
        <v>42879</v>
      </c>
      <c r="C288" s="165">
        <v>42879</v>
      </c>
      <c r="D288" s="165">
        <v>42844</v>
      </c>
      <c r="E288" s="165">
        <v>43042</v>
      </c>
      <c r="F288" s="165">
        <v>42905</v>
      </c>
      <c r="G288" s="210">
        <v>43112</v>
      </c>
    </row>
    <row r="289" spans="1:7" x14ac:dyDescent="0.2">
      <c r="A289" s="128" t="s">
        <v>1902</v>
      </c>
      <c r="B289" s="168">
        <v>7.5613E-3</v>
      </c>
      <c r="C289" s="168">
        <v>7.5613E-3</v>
      </c>
      <c r="D289" s="168">
        <v>4.6249999999999999E-2</v>
      </c>
      <c r="E289" s="168">
        <v>6.2500000000000003E-3</v>
      </c>
      <c r="F289" s="168">
        <v>6.4438000000000004E-3</v>
      </c>
      <c r="G289" s="213">
        <v>5.0000000000000001E-3</v>
      </c>
    </row>
    <row r="290" spans="1:7" x14ac:dyDescent="0.2">
      <c r="A290" s="128" t="s">
        <v>1903</v>
      </c>
      <c r="B290" s="168">
        <v>5.0000000000000001E-3</v>
      </c>
      <c r="C290" s="168">
        <v>5.0000000000000001E-3</v>
      </c>
      <c r="D290" s="168">
        <v>1.2200000000000001E-2</v>
      </c>
      <c r="E290" s="168">
        <v>2.9999999999999997E-4</v>
      </c>
      <c r="F290" s="168">
        <v>3.0000000000000001E-3</v>
      </c>
      <c r="G290" s="213">
        <v>1.8E-3</v>
      </c>
    </row>
    <row r="291" spans="1:7" x14ac:dyDescent="0.2">
      <c r="A291" s="128" t="s">
        <v>1904</v>
      </c>
      <c r="B291" s="164" t="s">
        <v>1649</v>
      </c>
      <c r="C291" s="164" t="s">
        <v>1649</v>
      </c>
      <c r="D291" s="169" t="s">
        <v>1905</v>
      </c>
      <c r="E291" s="169" t="s">
        <v>1905</v>
      </c>
      <c r="F291" s="170" t="s">
        <v>1558</v>
      </c>
      <c r="G291" s="214" t="s">
        <v>1848</v>
      </c>
    </row>
    <row r="292" spans="1:7" x14ac:dyDescent="0.2">
      <c r="A292" s="128" t="s">
        <v>1906</v>
      </c>
      <c r="B292" s="164" t="s">
        <v>1649</v>
      </c>
      <c r="C292" s="164" t="s">
        <v>1649</v>
      </c>
      <c r="D292" s="169" t="s">
        <v>1545</v>
      </c>
      <c r="E292" s="169" t="s">
        <v>64</v>
      </c>
      <c r="F292" s="169" t="s">
        <v>1545</v>
      </c>
      <c r="G292" s="214" t="s">
        <v>64</v>
      </c>
    </row>
    <row r="293" spans="1:7" x14ac:dyDescent="0.2">
      <c r="A293" s="128" t="s">
        <v>1907</v>
      </c>
      <c r="B293" s="166" t="s">
        <v>1649</v>
      </c>
      <c r="C293" s="166" t="s">
        <v>1649</v>
      </c>
      <c r="D293" s="166">
        <v>750000000</v>
      </c>
      <c r="E293" s="166">
        <v>500000000</v>
      </c>
      <c r="F293" s="166">
        <v>500000000</v>
      </c>
      <c r="G293" s="211">
        <v>500000000</v>
      </c>
    </row>
    <row r="294" spans="1:7" x14ac:dyDescent="0.2">
      <c r="A294" s="128" t="s">
        <v>1908</v>
      </c>
      <c r="B294" s="164" t="s">
        <v>1649</v>
      </c>
      <c r="C294" s="164" t="s">
        <v>1649</v>
      </c>
      <c r="D294" s="165">
        <v>43209</v>
      </c>
      <c r="E294" s="165">
        <v>44503</v>
      </c>
      <c r="F294" s="165">
        <v>43907</v>
      </c>
      <c r="G294" s="210">
        <v>45303</v>
      </c>
    </row>
    <row r="295" spans="1:7" x14ac:dyDescent="0.2">
      <c r="A295" s="128" t="s">
        <v>1671</v>
      </c>
      <c r="B295" s="164" t="s">
        <v>1649</v>
      </c>
      <c r="C295" s="164" t="s">
        <v>1649</v>
      </c>
      <c r="D295" s="168">
        <v>4.6249999999999999E-2</v>
      </c>
      <c r="E295" s="168">
        <v>6.2500000000000003E-3</v>
      </c>
      <c r="F295" s="168">
        <v>6.7063000000000001E-3</v>
      </c>
      <c r="G295" s="213">
        <v>5.0000000000000001E-3</v>
      </c>
    </row>
    <row r="296" spans="1:7" x14ac:dyDescent="0.2">
      <c r="A296" s="128" t="s">
        <v>1672</v>
      </c>
      <c r="B296" s="164" t="s">
        <v>1649</v>
      </c>
      <c r="C296" s="164" t="s">
        <v>1649</v>
      </c>
      <c r="D296" s="168">
        <v>1.8866300000000003E-2</v>
      </c>
      <c r="E296" s="168">
        <v>6.5813E-3</v>
      </c>
      <c r="F296" s="168">
        <v>6.5488000000000005E-3</v>
      </c>
      <c r="G296" s="213">
        <v>1.7624999999999998E-2</v>
      </c>
    </row>
    <row r="297" spans="1:7" x14ac:dyDescent="0.2">
      <c r="A297" s="128" t="s">
        <v>1909</v>
      </c>
      <c r="B297" s="215">
        <v>0</v>
      </c>
      <c r="C297" s="215">
        <v>0</v>
      </c>
      <c r="D297" s="215">
        <v>0</v>
      </c>
      <c r="E297" s="215">
        <v>0</v>
      </c>
      <c r="F297" s="215">
        <v>0</v>
      </c>
      <c r="G297" s="208">
        <v>0</v>
      </c>
    </row>
    <row r="299" spans="1:7" x14ac:dyDescent="0.2">
      <c r="A299" s="118" t="s">
        <v>1910</v>
      </c>
    </row>
    <row r="300" spans="1:7" ht="25.5" x14ac:dyDescent="0.2">
      <c r="A300" s="171" t="s">
        <v>1911</v>
      </c>
      <c r="B300" s="171" t="s">
        <v>1912</v>
      </c>
      <c r="C300" s="172" t="s">
        <v>1913</v>
      </c>
      <c r="D300" s="172" t="s">
        <v>1914</v>
      </c>
      <c r="E300" s="172" t="s">
        <v>1915</v>
      </c>
      <c r="F300" s="147"/>
      <c r="G300" s="147"/>
    </row>
    <row r="301" spans="1:7" ht="38.25" x14ac:dyDescent="0.2">
      <c r="A301" s="173" t="s">
        <v>1916</v>
      </c>
      <c r="B301" s="174" t="s">
        <v>1917</v>
      </c>
      <c r="C301" s="174" t="s">
        <v>1649</v>
      </c>
      <c r="D301" s="174" t="s">
        <v>1918</v>
      </c>
      <c r="E301" s="174" t="s">
        <v>1919</v>
      </c>
    </row>
    <row r="302" spans="1:7" ht="63.75" x14ac:dyDescent="0.2">
      <c r="A302" s="173" t="s">
        <v>1920</v>
      </c>
      <c r="B302" s="174" t="s">
        <v>1921</v>
      </c>
      <c r="C302" s="174" t="s">
        <v>1922</v>
      </c>
      <c r="D302" s="174" t="s">
        <v>1918</v>
      </c>
      <c r="E302" s="174" t="s">
        <v>1923</v>
      </c>
    </row>
    <row r="303" spans="1:7" ht="51" x14ac:dyDescent="0.2">
      <c r="A303" s="173" t="s">
        <v>1924</v>
      </c>
      <c r="B303" s="174" t="s">
        <v>1921</v>
      </c>
      <c r="C303" s="174" t="s">
        <v>1925</v>
      </c>
      <c r="D303" s="174" t="s">
        <v>1918</v>
      </c>
      <c r="E303" s="174" t="s">
        <v>1926</v>
      </c>
    </row>
    <row r="304" spans="1:7" ht="63.75" x14ac:dyDescent="0.2">
      <c r="A304" s="173" t="s">
        <v>1927</v>
      </c>
      <c r="B304" s="174" t="s">
        <v>1928</v>
      </c>
      <c r="C304" s="174" t="s">
        <v>1649</v>
      </c>
      <c r="D304" s="174" t="s">
        <v>1918</v>
      </c>
      <c r="E304" s="174" t="s">
        <v>1929</v>
      </c>
    </row>
    <row r="305" spans="1:5" ht="25.5" x14ac:dyDescent="0.2">
      <c r="A305" s="173" t="s">
        <v>1930</v>
      </c>
      <c r="B305" s="174" t="s">
        <v>1931</v>
      </c>
      <c r="C305" s="174" t="s">
        <v>1649</v>
      </c>
      <c r="D305" s="174" t="s">
        <v>1918</v>
      </c>
      <c r="E305" s="174" t="s">
        <v>1932</v>
      </c>
    </row>
    <row r="306" spans="1:5" ht="25.5" x14ac:dyDescent="0.2">
      <c r="A306" s="173" t="s">
        <v>1933</v>
      </c>
      <c r="B306" s="174" t="s">
        <v>1934</v>
      </c>
      <c r="C306" s="174" t="s">
        <v>1935</v>
      </c>
      <c r="D306" s="174" t="s">
        <v>1918</v>
      </c>
      <c r="E306" s="174" t="s">
        <v>1936</v>
      </c>
    </row>
    <row r="307" spans="1:5" ht="25.5" x14ac:dyDescent="0.2">
      <c r="A307" s="173" t="s">
        <v>1937</v>
      </c>
      <c r="B307" s="174" t="s">
        <v>1934</v>
      </c>
      <c r="C307" s="174" t="s">
        <v>1935</v>
      </c>
      <c r="D307" s="216" t="s">
        <v>1918</v>
      </c>
      <c r="E307" s="174" t="s">
        <v>1936</v>
      </c>
    </row>
    <row r="308" spans="1:5" ht="38.25" x14ac:dyDescent="0.2">
      <c r="A308" s="173" t="s">
        <v>1938</v>
      </c>
      <c r="B308" s="174" t="s">
        <v>1939</v>
      </c>
      <c r="C308" s="174" t="s">
        <v>1925</v>
      </c>
      <c r="D308" s="174" t="s">
        <v>1918</v>
      </c>
      <c r="E308" s="174" t="s">
        <v>1940</v>
      </c>
    </row>
    <row r="309" spans="1:5" ht="25.5" x14ac:dyDescent="0.2">
      <c r="A309" s="173" t="s">
        <v>1941</v>
      </c>
      <c r="B309" s="174" t="s">
        <v>1939</v>
      </c>
      <c r="C309" s="174" t="s">
        <v>1942</v>
      </c>
      <c r="D309" s="174" t="s">
        <v>1918</v>
      </c>
      <c r="E309" s="174" t="s">
        <v>1943</v>
      </c>
    </row>
    <row r="310" spans="1:5" ht="25.5" x14ac:dyDescent="0.2">
      <c r="A310" s="173" t="s">
        <v>211</v>
      </c>
      <c r="B310" s="174" t="s">
        <v>1944</v>
      </c>
      <c r="C310" s="174" t="s">
        <v>1945</v>
      </c>
      <c r="D310" s="174" t="s">
        <v>1918</v>
      </c>
      <c r="E310" s="174" t="s">
        <v>1946</v>
      </c>
    </row>
    <row r="311" spans="1:5" x14ac:dyDescent="0.2">
      <c r="A311" s="173"/>
      <c r="B311" s="174"/>
      <c r="C311" s="174"/>
      <c r="D311" s="174"/>
      <c r="E311" s="17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Britcher,Jordan</cp:lastModifiedBy>
  <cp:lastPrinted>2015-09-17T09:13:43Z</cp:lastPrinted>
  <dcterms:created xsi:type="dcterms:W3CDTF">2015-01-27T16:00:44Z</dcterms:created>
  <dcterms:modified xsi:type="dcterms:W3CDTF">2017-05-30T14:36:46Z</dcterms:modified>
</cp:coreProperties>
</file>